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<sst xmlns="http://schemas.openxmlformats.org/spreadsheetml/2006/main" count="265" uniqueCount="156">
  <si>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</si>
  <si>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</si>
  <si>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</si>
  <si>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</si>
  <si>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</si>
  <si>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</si>
  <si>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</si>
  <si>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</si>
  <si>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</si>
  <si>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</si>
  <si>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</si>
  <si>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</si>
  <si>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</si>
  <si>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</si>
  <si>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</si>
  <si>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</si>
  <si>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</si>
  <si>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</si>
  <si>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</si>
  <si>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</si>
  <si>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</si>
  <si>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</si>
  <si>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</si>
  <si>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</si>
  <si>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</si>
  <si>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м2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</si>
  <si>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</si>
  <si>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</si>
  <si>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</si>
  <si>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</si>
  <si>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</si>
  <si>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</si>
  <si>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</si>
  <si>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</si>
  <si>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</si>
  <si>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</si>
  <si>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</si>
  <si>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</si>
  <si>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</si>
  <si>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</si>
  <si>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Рудов А.А</t>
  </si>
  <si>
    <t>пер.Малинники,д.17</t>
  </si>
  <si>
    <t>пер.Дорожный,д.8</t>
  </si>
  <si>
    <t>ул.Северная ,д.96</t>
  </si>
  <si>
    <t>теплосчетчика отопления</t>
  </si>
  <si>
    <t>техническое обслуживание -гвс</t>
  </si>
  <si>
    <t>ул.Тарутинская,д.184</t>
  </si>
  <si>
    <t>ул.Тарутинская,д.192</t>
  </si>
  <si>
    <t>ул.Тарутинская,д.200кор1</t>
  </si>
  <si>
    <t>акт аварийности от 02.11.2020г</t>
  </si>
  <si>
    <t>кв.48</t>
  </si>
  <si>
    <t>ул.Промышленная ,д.8</t>
  </si>
  <si>
    <t>предостережение ГЖИ КО</t>
  </si>
  <si>
    <r>
      <t>ВЫПОЛНЕНИЯ ТЕКУЩЕГО РЕМОНТА ЗА</t>
    </r>
    <r>
      <rPr>
        <b/>
        <sz val="10"/>
        <rFont val="Arial Cyr"/>
        <family val="0"/>
      </rPr>
      <t xml:space="preserve">  ЯНВАРЬ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</si>
  <si>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3</t>
    </r>
  </si>
  <si>
    <t>833,65</t>
  </si>
  <si>
    <t>9</t>
  </si>
  <si>
    <t>ул.Ольговская,д.13</t>
  </si>
  <si>
    <t>ул.Тарутинская,д.171кор1</t>
  </si>
  <si>
    <t>кв.16</t>
  </si>
  <si>
    <t>3</t>
  </si>
  <si>
    <t>1,84</t>
  </si>
  <si>
    <t>1830,14</t>
  </si>
  <si>
    <t>кв.51</t>
  </si>
  <si>
    <t>ремонт системы хвс</t>
  </si>
  <si>
    <t>пер.Ольговский,д.9</t>
  </si>
  <si>
    <t xml:space="preserve"> кв.13</t>
  </si>
  <si>
    <t>ул.Дружбы ,д.5</t>
  </si>
  <si>
    <t xml:space="preserve"> кв.62</t>
  </si>
  <si>
    <t>4,08</t>
  </si>
  <si>
    <t>ул.Дружбы ,д.6</t>
  </si>
  <si>
    <t xml:space="preserve"> подъезд №2</t>
  </si>
  <si>
    <t xml:space="preserve"> подъезд №1</t>
  </si>
  <si>
    <r>
      <t xml:space="preserve"> </t>
    </r>
    <r>
      <rPr>
        <sz val="8"/>
        <rFont val="Arial Cyr"/>
        <family val="0"/>
      </rPr>
      <t>подъезд №3</t>
    </r>
  </si>
  <si>
    <t>акт аварийности от 11.01.2021г</t>
  </si>
  <si>
    <t>ул.Дружбы ,д.9</t>
  </si>
  <si>
    <t>монтаж решетки на окно</t>
  </si>
  <si>
    <t>ул.Забойная,д.1/69</t>
  </si>
  <si>
    <t>кв.22</t>
  </si>
  <si>
    <t>ул.Тракторная ,д.52</t>
  </si>
  <si>
    <t>ремонт тамбурной двери</t>
  </si>
  <si>
    <t>ул.Промышленная ,д.4</t>
  </si>
  <si>
    <t xml:space="preserve">шт </t>
  </si>
  <si>
    <t>кв.6</t>
  </si>
  <si>
    <t>пер.Малинники,д.15</t>
  </si>
  <si>
    <t>кв.84</t>
  </si>
  <si>
    <t>ул.Тарутинская,д.186кор1</t>
  </si>
  <si>
    <t>№ 35/20</t>
  </si>
  <si>
    <t>кв.15</t>
  </si>
  <si>
    <t>16.11.20</t>
  </si>
  <si>
    <t>№1419 от 10.09.2020г</t>
  </si>
  <si>
    <t>поверка приборов учета</t>
  </si>
  <si>
    <t xml:space="preserve">  комп          1    </t>
  </si>
  <si>
    <t>на системе отопления</t>
  </si>
  <si>
    <t>23.03.20</t>
  </si>
  <si>
    <t>№10ПВ/20</t>
  </si>
  <si>
    <t>протокол №45  от 29.12.2020г</t>
  </si>
  <si>
    <t>ООО"Энерго</t>
  </si>
  <si>
    <t>Сервис"</t>
  </si>
  <si>
    <t>№5-21</t>
  </si>
  <si>
    <t>28.01.21</t>
  </si>
  <si>
    <t>ул.Промышленная,д.2</t>
  </si>
  <si>
    <t>Комплект термопреобразователей</t>
  </si>
  <si>
    <t>КТСП-НL80Pf100 кл.А</t>
  </si>
  <si>
    <t>ремонт газоходов и вентканалов</t>
  </si>
  <si>
    <t>№6/2020</t>
  </si>
  <si>
    <t>03.08.20</t>
  </si>
  <si>
    <t>протокол №29  от 17.08.2020г</t>
  </si>
  <si>
    <t>"ВАШ ДОМ"</t>
  </si>
  <si>
    <t>№1-01</t>
  </si>
  <si>
    <t>13.01.21</t>
  </si>
  <si>
    <t>разовая уборка подъезда №2</t>
  </si>
  <si>
    <t>СучилинВ.А</t>
  </si>
  <si>
    <t>ул.Промышленная ,д36</t>
  </si>
  <si>
    <t>кровля</t>
  </si>
  <si>
    <t>25.01.21</t>
  </si>
  <si>
    <t>акт аварийности от 23.01.2021г</t>
  </si>
  <si>
    <t>очистка кровли от снега</t>
  </si>
  <si>
    <t>"Техно-Р"</t>
  </si>
  <si>
    <t>№ 1от</t>
  </si>
  <si>
    <t>11.01.21</t>
  </si>
  <si>
    <t>№2от</t>
  </si>
  <si>
    <t xml:space="preserve"> №3</t>
  </si>
  <si>
    <t>№4</t>
  </si>
  <si>
    <t>№5</t>
  </si>
  <si>
    <t>№ 6</t>
  </si>
  <si>
    <t>№ 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</si>
  <si>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</si>
  <si>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</si>
  <si>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</si>
  <si>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</si>
  <si>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</si>
  <si>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</si>
  <si>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</si>
  <si>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</si>
  <si>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</si>
  <si>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№243</t>
  </si>
  <si>
    <t>подъезд №2</t>
  </si>
  <si>
    <t>заявление входящие№1 от12.01.2021</t>
  </si>
  <si>
    <t>акт аварийности от 31.12.2021г</t>
  </si>
  <si>
    <t>подъезд №1</t>
  </si>
  <si>
    <t>кв. 55 и подвал</t>
  </si>
  <si>
    <t>3110,95</t>
  </si>
  <si>
    <t>прочистка вентиляционных каналов</t>
  </si>
  <si>
    <t>кан</t>
  </si>
  <si>
    <t>"ЖСРСУ"</t>
  </si>
  <si>
    <t>и газоходов</t>
  </si>
  <si>
    <t xml:space="preserve">ул.Дружбы,д.6 </t>
  </si>
  <si>
    <t>кв.16,18,22,23,24,25,28,29,30</t>
  </si>
  <si>
    <t>№ДВК/5</t>
  </si>
  <si>
    <t>18.01.21</t>
  </si>
  <si>
    <t>акт аварийности от 18.01.2021г</t>
  </si>
  <si>
    <t>МУП "КАЛУГАТЕПЛОСЕТЬ"</t>
  </si>
  <si>
    <t xml:space="preserve">       уведомление </t>
  </si>
  <si>
    <t>монтаж  водосточной трубы</t>
  </si>
  <si>
    <t>ремонт фасада  -утепление,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</si>
</sst>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2" xfId="0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29" xfId="0" applyBorder="1" applyAlignment="1">
      <alignment horizontal="left"/>
    </xf>
    <xf numFmtId="0" fontId="0" fillId="0" borderId="31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39" xfId="0" applyFill="1" applyBorder="1" applyAlignment="1">
      <alignment/>
    </xf>
    <xf numFmtId="0" fontId="0" fillId="34" borderId="32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40" xfId="0" applyFill="1" applyBorder="1" applyAlignment="1">
      <alignment/>
    </xf>
    <xf numFmtId="49" fontId="0" fillId="34" borderId="33" xfId="0" applyNumberFormat="1" applyFill="1" applyBorder="1" applyAlignment="1">
      <alignment horizontal="right"/>
    </xf>
    <xf numFmtId="49" fontId="0" fillId="34" borderId="18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3" fillId="34" borderId="26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41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15" xfId="0" applyFill="1" applyBorder="1" applyAlignment="1">
      <alignment/>
    </xf>
    <xf numFmtId="49" fontId="0" fillId="34" borderId="13" xfId="0" applyNumberFormat="1" applyFill="1" applyBorder="1" applyAlignment="1">
      <alignment horizontal="right"/>
    </xf>
    <xf numFmtId="49" fontId="0" fillId="34" borderId="16" xfId="0" applyNumberFormat="1" applyFill="1" applyBorder="1" applyAlignment="1">
      <alignment horizontal="right"/>
    </xf>
    <xf numFmtId="49" fontId="0" fillId="34" borderId="15" xfId="0" applyNumberFormat="1" applyFill="1" applyBorder="1" applyAlignment="1">
      <alignment horizontal="right"/>
    </xf>
    <xf numFmtId="0" fontId="0" fillId="34" borderId="16" xfId="0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49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34" borderId="26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29" xfId="0" applyFill="1" applyBorder="1" applyAlignment="1">
      <alignment horizontal="right"/>
    </xf>
    <xf numFmtId="0" fontId="0" fillId="34" borderId="20" xfId="0" applyFill="1" applyBorder="1" applyAlignment="1">
      <alignment/>
    </xf>
    <xf numFmtId="14" fontId="0" fillId="34" borderId="18" xfId="0" applyNumberFormat="1" applyFill="1" applyBorder="1" applyAlignment="1">
      <alignment/>
    </xf>
    <xf numFmtId="0" fontId="0" fillId="34" borderId="24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25" xfId="0" applyFill="1" applyBorder="1" applyAlignment="1">
      <alignment horizontal="right"/>
    </xf>
    <xf numFmtId="0" fontId="1" fillId="34" borderId="44" xfId="0" applyFont="1" applyFill="1" applyBorder="1" applyAlignment="1">
      <alignment horizontal="center"/>
    </xf>
    <xf numFmtId="0" fontId="0" fillId="34" borderId="33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44" xfId="0" applyFill="1" applyBorder="1" applyAlignment="1">
      <alignment horizontal="center"/>
    </xf>
    <xf numFmtId="0" fontId="0" fillId="34" borderId="14" xfId="0" applyFill="1" applyBorder="1" applyAlignment="1">
      <alignment horizontal="right"/>
    </xf>
    <xf numFmtId="0" fontId="3" fillId="34" borderId="24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1" fillId="34" borderId="24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14" fontId="3" fillId="34" borderId="18" xfId="0" applyNumberFormat="1" applyFon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5" xfId="0" applyFont="1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3" fillId="34" borderId="36" xfId="0" applyFont="1" applyFill="1" applyBorder="1" applyAlignment="1">
      <alignment horizontal="left"/>
    </xf>
    <xf numFmtId="0" fontId="4" fillId="34" borderId="16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9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11.01.21</c:v>
                  </c:pt>
                  <c:pt idx="4">
                    <c:v>№2от</c:v>
                  </c:pt>
                  <c:pt idx="5">
                    <c:v>11.01.21</c:v>
                  </c:pt>
                  <c:pt idx="6">
                    <c:v> №3</c:v>
                  </c:pt>
                  <c:pt idx="7">
                    <c:v>11.01.21</c:v>
                  </c:pt>
                  <c:pt idx="8">
                    <c:v>№4</c:v>
                  </c:pt>
                  <c:pt idx="9">
                    <c:v>11.01.21</c:v>
                  </c:pt>
                  <c:pt idx="10">
                    <c:v>№5</c:v>
                  </c:pt>
                  <c:pt idx="11">
                    <c:v>11.01.21</c:v>
                  </c:pt>
                  <c:pt idx="12">
                    <c:v>№ 6</c:v>
                  </c:pt>
                  <c:pt idx="13">
                    <c:v>11.01.21</c:v>
                  </c:pt>
                  <c:pt idx="14">
                    <c:v>№ 7</c:v>
                  </c:pt>
                  <c:pt idx="15">
                    <c:v>11.01.21</c:v>
                  </c:pt>
                  <c:pt idx="16">
                    <c:v>№8</c:v>
                  </c:pt>
                  <c:pt idx="17">
                    <c:v>11.01.21</c:v>
                  </c:pt>
                  <c:pt idx="18">
                    <c:v>№9</c:v>
                  </c:pt>
                  <c:pt idx="19">
                    <c:v>11.01.21</c:v>
                  </c:pt>
                  <c:pt idx="20">
                    <c:v>№10</c:v>
                  </c:pt>
                  <c:pt idx="21">
                    <c:v>11.01.21</c:v>
                  </c:pt>
                  <c:pt idx="22">
                    <c:v>№11</c:v>
                  </c:pt>
                  <c:pt idx="23">
                    <c:v>11.01.21</c:v>
                  </c:pt>
                  <c:pt idx="24">
                    <c:v>№12</c:v>
                  </c:pt>
                  <c:pt idx="25">
                    <c:v>11.01.21</c:v>
                  </c:pt>
                  <c:pt idx="26">
                    <c:v>№13</c:v>
                  </c:pt>
                  <c:pt idx="27">
                    <c:v>11.01.21</c:v>
                  </c:pt>
                  <c:pt idx="28">
                    <c:v>№14</c:v>
                  </c:pt>
                  <c:pt idx="29">
                    <c:v>11.01.21</c:v>
                  </c:pt>
                  <c:pt idx="30">
                    <c:v>№15</c:v>
                  </c:pt>
                  <c:pt idx="31">
                    <c:v>11.01.21</c:v>
                  </c:pt>
                  <c:pt idx="32">
                    <c:v>№16</c:v>
                  </c:pt>
                  <c:pt idx="33">
                    <c:v>11.01.21</c:v>
                  </c:pt>
                  <c:pt idx="34">
                    <c:v>0</c:v>
                  </c:pt>
                  <c:pt idx="35">
                    <c:v>34867,95</c:v>
                  </c:pt>
                  <c:pt idx="36">
                    <c:v>№ДВК/5</c:v>
                  </c:pt>
                  <c:pt idx="37">
                    <c:v>18.01.21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 подъезд №3</c:v>
                  </c:pt>
                  <c:pt idx="4">
                    <c:v>ул.Ольговская,д.13</c:v>
                  </c:pt>
                  <c:pt idx="5">
                    <c:v> подъезд №1</c:v>
                  </c:pt>
                  <c:pt idx="6">
                    <c:v>ул.Тарутинская,д.171кор1</c:v>
                  </c:pt>
                  <c:pt idx="7">
                    <c:v>кв.16</c:v>
                  </c:pt>
                  <c:pt idx="8">
                    <c:v>ул.Тарутинская,д.184</c:v>
                  </c:pt>
                  <c:pt idx="9">
                    <c:v>подвал</c:v>
                  </c:pt>
                  <c:pt idx="10">
                    <c:v>пер.Ольговский,д.9</c:v>
                  </c:pt>
                  <c:pt idx="11">
                    <c:v> кв.13</c:v>
                  </c:pt>
                  <c:pt idx="12">
                    <c:v>пер.Дорожный,д.8</c:v>
                  </c:pt>
                  <c:pt idx="13">
                    <c:v>кв.51</c:v>
                  </c:pt>
                  <c:pt idx="14">
                    <c:v>ул.Дружбы ,д.5</c:v>
                  </c:pt>
                  <c:pt idx="15">
                    <c:v> кв.62</c:v>
                  </c:pt>
                  <c:pt idx="16">
                    <c:v>ул.Дружбы ,д.6</c:v>
                  </c:pt>
                  <c:pt idx="17">
                    <c:v> подъезд №2</c:v>
                  </c:pt>
                  <c:pt idx="18">
                    <c:v>ул.Дружбы ,д.9</c:v>
                  </c:pt>
                  <c:pt idx="19">
                    <c:v> подъезд №3</c:v>
                  </c:pt>
                  <c:pt idx="20">
                    <c:v>ул.Северная ,д.96</c:v>
                  </c:pt>
                  <c:pt idx="21">
                    <c:v>кв.48</c:v>
                  </c:pt>
                  <c:pt idx="22">
                    <c:v>ул.Забойная,д.1/69</c:v>
                  </c:pt>
                  <c:pt idx="23">
                    <c:v>кв.22</c:v>
                  </c:pt>
                  <c:pt idx="24">
                    <c:v>ул.Тракторная ,д.52</c:v>
                  </c:pt>
                  <c:pt idx="25">
                    <c:v>подъезд №1</c:v>
                  </c:pt>
                  <c:pt idx="26">
                    <c:v>ул.Промышленная ,д.4</c:v>
                  </c:pt>
                  <c:pt idx="27">
                    <c:v>кв. 55 и подвал</c:v>
                  </c:pt>
                  <c:pt idx="28">
                    <c:v>ул.Промышленная ,д.8</c:v>
                  </c:pt>
                  <c:pt idx="29">
                    <c:v>кв.6</c:v>
                  </c:pt>
                  <c:pt idx="30">
                    <c:v>пер.Малинники,д.15</c:v>
                  </c:pt>
                  <c:pt idx="31">
                    <c:v>подвал</c:v>
                  </c:pt>
                  <c:pt idx="32">
                    <c:v>пер.Малинники,д.17</c:v>
                  </c:pt>
                  <c:pt idx="33">
                    <c:v>кв.84</c:v>
                  </c:pt>
                  <c:pt idx="35">
                    <c:v>ИТОГО</c:v>
                  </c:pt>
                  <c:pt idx="36">
                    <c:v>ул.Дружбы,д.6 </c:v>
                  </c:pt>
                  <c:pt idx="37">
                    <c:v>кв.16,18,22,23,24,25,28,29,30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6">
                    <c:v>ООО</c:v>
                  </c:pt>
                  <c:pt idx="37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</c:v>
                  </c:pt>
                  <c:pt idx="3">
                    <c:v>833,65</c:v>
                  </c:pt>
                  <c:pt idx="4">
                    <c:v>1</c:v>
                  </c:pt>
                  <c:pt idx="5">
                    <c:v>1297,78</c:v>
                  </c:pt>
                  <c:pt idx="6">
                    <c:v>1</c:v>
                  </c:pt>
                  <c:pt idx="7">
                    <c:v>1108,39</c:v>
                  </c:pt>
                  <c:pt idx="8">
                    <c:v>3110,95</c:v>
                  </c:pt>
                  <c:pt idx="9">
                    <c:v>4941,09</c:v>
                  </c:pt>
                  <c:pt idx="10">
                    <c:v>1</c:v>
                  </c:pt>
                  <c:pt idx="11">
                    <c:v>769,33</c:v>
                  </c:pt>
                  <c:pt idx="12">
                    <c:v>769,32</c:v>
                  </c:pt>
                  <c:pt idx="13">
                    <c:v>1538,65</c:v>
                  </c:pt>
                  <c:pt idx="14">
                    <c:v>4,08</c:v>
                  </c:pt>
                  <c:pt idx="15">
                    <c:v>3239,19</c:v>
                  </c:pt>
                  <c:pt idx="16">
                    <c:v>1</c:v>
                  </c:pt>
                  <c:pt idx="17">
                    <c:v>1501,76</c:v>
                  </c:pt>
                  <c:pt idx="18">
                    <c:v>1</c:v>
                  </c:pt>
                  <c:pt idx="19">
                    <c:v>2302,49</c:v>
                  </c:pt>
                  <c:pt idx="20">
                    <c:v>1,4</c:v>
                  </c:pt>
                  <c:pt idx="21">
                    <c:v>1501,13</c:v>
                  </c:pt>
                  <c:pt idx="22">
                    <c:v>2,1</c:v>
                  </c:pt>
                  <c:pt idx="23">
                    <c:v>1530,2</c:v>
                  </c:pt>
                  <c:pt idx="24">
                    <c:v>1</c:v>
                  </c:pt>
                  <c:pt idx="25">
                    <c:v>1603,22</c:v>
                  </c:pt>
                  <c:pt idx="26">
                    <c:v>1389,2</c:v>
                  </c:pt>
                  <c:pt idx="27">
                    <c:v>2083,95</c:v>
                  </c:pt>
                  <c:pt idx="28">
                    <c:v>1,8</c:v>
                  </c:pt>
                  <c:pt idx="29">
                    <c:v>4739,36</c:v>
                  </c:pt>
                  <c:pt idx="30">
                    <c:v>1</c:v>
                  </c:pt>
                  <c:pt idx="31">
                    <c:v>4279,82</c:v>
                  </c:pt>
                  <c:pt idx="32">
                    <c:v>1</c:v>
                  </c:pt>
                  <c:pt idx="33">
                    <c:v>2431,59</c:v>
                  </c:pt>
                  <c:pt idx="36">
                    <c:v>18</c:v>
                  </c:pt>
                  <c:pt idx="37">
                    <c:v>10962,74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3</c:v>
                  </c:pt>
                  <c:pt idx="9">
                    <c:v>1830,14</c:v>
                  </c:pt>
                  <c:pt idx="10">
                    <c:v>шт</c:v>
                  </c:pt>
                  <c:pt idx="12">
                    <c:v>1</c:v>
                  </c:pt>
                  <c:pt idx="13">
                    <c:v>769,33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3</c:v>
                  </c:pt>
                  <c:pt idx="27">
                    <c:v>694,75</c:v>
                  </c:pt>
                  <c:pt idx="28">
                    <c:v>мп</c:v>
                  </c:pt>
                  <c:pt idx="30">
                    <c:v>шт</c:v>
                  </c:pt>
                  <c:pt idx="32">
                    <c:v>шт</c:v>
                  </c:pt>
                  <c:pt idx="36">
                    <c:v>кан</c:v>
                  </c:pt>
                  <c:pt idx="37">
                    <c:v>и газоходов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шт</c:v>
                  </c:pt>
                  <c:pt idx="9">
                    <c:v>1,84</c:v>
                  </c:pt>
                  <c:pt idx="10">
                    <c:v>ремонт системы хвс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ремонт системы водоотведения</c:v>
                  </c:pt>
                  <c:pt idx="16">
                    <c:v>ремонт системы электроснабжения</c:v>
                  </c:pt>
                  <c:pt idx="18">
                    <c:v>монтаж решетки на окно</c:v>
                  </c:pt>
                  <c:pt idx="20">
                    <c:v>ремонт системы водоотведения</c:v>
                  </c:pt>
                  <c:pt idx="22">
                    <c:v>ремонт системы теплоснабжения</c:v>
                  </c:pt>
                  <c:pt idx="24">
                    <c:v>ремонт тамбурной двери</c:v>
                  </c:pt>
                  <c:pt idx="26">
                    <c:v>шт</c:v>
                  </c:pt>
                  <c:pt idx="27">
                    <c:v>2</c:v>
                  </c:pt>
                  <c:pt idx="28">
                    <c:v>ремонт системы хвс</c:v>
                  </c:pt>
                  <c:pt idx="30">
                    <c:v>ремонт системы хвс</c:v>
                  </c:pt>
                  <c:pt idx="32">
                    <c:v>ремонт системы теплоснабжения</c:v>
                  </c:pt>
                  <c:pt idx="36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теплоснабжения</c:v>
                  </c:pt>
                  <c:pt idx="9">
                    <c:v>мп</c:v>
                  </c:pt>
                  <c:pt idx="10">
                    <c:v>5</c:v>
                  </c:pt>
                  <c:pt idx="12">
                    <c:v>ремонт системы гвс</c:v>
                  </c:pt>
                  <c:pt idx="13">
                    <c:v>шт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ремонт системы теплоснабжения</c:v>
                  </c:pt>
                  <c:pt idx="27">
                    <c:v>шт 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2">
                    <c:v>6</c:v>
                  </c:pt>
                  <c:pt idx="13">
                    <c:v>ремонт системы хвс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Лист1!$M$10:$M$47</c:f>
              <c:numCache>
                <c:ptCount val="3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11.01.21</c:v>
                  </c:pt>
                  <c:pt idx="4">
                    <c:v>№2от</c:v>
                  </c:pt>
                  <c:pt idx="5">
                    <c:v>11.01.21</c:v>
                  </c:pt>
                  <c:pt idx="6">
                    <c:v> №3</c:v>
                  </c:pt>
                  <c:pt idx="7">
                    <c:v>11.01.21</c:v>
                  </c:pt>
                  <c:pt idx="8">
                    <c:v>№4</c:v>
                  </c:pt>
                  <c:pt idx="9">
                    <c:v>11.01.21</c:v>
                  </c:pt>
                  <c:pt idx="10">
                    <c:v>№5</c:v>
                  </c:pt>
                  <c:pt idx="11">
                    <c:v>11.01.21</c:v>
                  </c:pt>
                  <c:pt idx="12">
                    <c:v>№ 6</c:v>
                  </c:pt>
                  <c:pt idx="13">
                    <c:v>11.01.21</c:v>
                  </c:pt>
                  <c:pt idx="14">
                    <c:v>№ 7</c:v>
                  </c:pt>
                  <c:pt idx="15">
                    <c:v>11.01.21</c:v>
                  </c:pt>
                  <c:pt idx="16">
                    <c:v>№8</c:v>
                  </c:pt>
                  <c:pt idx="17">
                    <c:v>11.01.21</c:v>
                  </c:pt>
                  <c:pt idx="18">
                    <c:v>№9</c:v>
                  </c:pt>
                  <c:pt idx="19">
                    <c:v>11.01.21</c:v>
                  </c:pt>
                  <c:pt idx="20">
                    <c:v>№10</c:v>
                  </c:pt>
                  <c:pt idx="21">
                    <c:v>11.01.21</c:v>
                  </c:pt>
                  <c:pt idx="22">
                    <c:v>№11</c:v>
                  </c:pt>
                  <c:pt idx="23">
                    <c:v>11.01.21</c:v>
                  </c:pt>
                  <c:pt idx="24">
                    <c:v>№12</c:v>
                  </c:pt>
                  <c:pt idx="25">
                    <c:v>11.01.21</c:v>
                  </c:pt>
                  <c:pt idx="26">
                    <c:v>№13</c:v>
                  </c:pt>
                  <c:pt idx="27">
                    <c:v>11.01.21</c:v>
                  </c:pt>
                  <c:pt idx="28">
                    <c:v>№14</c:v>
                  </c:pt>
                  <c:pt idx="29">
                    <c:v>11.01.21</c:v>
                  </c:pt>
                  <c:pt idx="30">
                    <c:v>№15</c:v>
                  </c:pt>
                  <c:pt idx="31">
                    <c:v>11.01.21</c:v>
                  </c:pt>
                  <c:pt idx="32">
                    <c:v>№16</c:v>
                  </c:pt>
                  <c:pt idx="33">
                    <c:v>11.01.21</c:v>
                  </c:pt>
                  <c:pt idx="34">
                    <c:v>0</c:v>
                  </c:pt>
                  <c:pt idx="35">
                    <c:v>34867,95</c:v>
                  </c:pt>
                  <c:pt idx="36">
                    <c:v>№ДВК/5</c:v>
                  </c:pt>
                  <c:pt idx="37">
                    <c:v>18.01.21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 подъезд №3</c:v>
                  </c:pt>
                  <c:pt idx="4">
                    <c:v>ул.Ольговская,д.13</c:v>
                  </c:pt>
                  <c:pt idx="5">
                    <c:v> подъезд №1</c:v>
                  </c:pt>
                  <c:pt idx="6">
                    <c:v>ул.Тарутинская,д.171кор1</c:v>
                  </c:pt>
                  <c:pt idx="7">
                    <c:v>кв.16</c:v>
                  </c:pt>
                  <c:pt idx="8">
                    <c:v>ул.Тарутинская,д.184</c:v>
                  </c:pt>
                  <c:pt idx="9">
                    <c:v>подвал</c:v>
                  </c:pt>
                  <c:pt idx="10">
                    <c:v>пер.Ольговский,д.9</c:v>
                  </c:pt>
                  <c:pt idx="11">
                    <c:v> кв.13</c:v>
                  </c:pt>
                  <c:pt idx="12">
                    <c:v>пер.Дорожный,д.8</c:v>
                  </c:pt>
                  <c:pt idx="13">
                    <c:v>кв.51</c:v>
                  </c:pt>
                  <c:pt idx="14">
                    <c:v>ул.Дружбы ,д.5</c:v>
                  </c:pt>
                  <c:pt idx="15">
                    <c:v> кв.62</c:v>
                  </c:pt>
                  <c:pt idx="16">
                    <c:v>ул.Дружбы ,д.6</c:v>
                  </c:pt>
                  <c:pt idx="17">
                    <c:v> подъезд №2</c:v>
                  </c:pt>
                  <c:pt idx="18">
                    <c:v>ул.Дружбы ,д.9</c:v>
                  </c:pt>
                  <c:pt idx="19">
                    <c:v> подъезд №3</c:v>
                  </c:pt>
                  <c:pt idx="20">
                    <c:v>ул.Северная ,д.96</c:v>
                  </c:pt>
                  <c:pt idx="21">
                    <c:v>кв.48</c:v>
                  </c:pt>
                  <c:pt idx="22">
                    <c:v>ул.Забойная,д.1/69</c:v>
                  </c:pt>
                  <c:pt idx="23">
                    <c:v>кв.22</c:v>
                  </c:pt>
                  <c:pt idx="24">
                    <c:v>ул.Тракторная ,д.52</c:v>
                  </c:pt>
                  <c:pt idx="25">
                    <c:v>подъезд №1</c:v>
                  </c:pt>
                  <c:pt idx="26">
                    <c:v>ул.Промышленная ,д.4</c:v>
                  </c:pt>
                  <c:pt idx="27">
                    <c:v>кв. 55 и подвал</c:v>
                  </c:pt>
                  <c:pt idx="28">
                    <c:v>ул.Промышленная ,д.8</c:v>
                  </c:pt>
                  <c:pt idx="29">
                    <c:v>кв.6</c:v>
                  </c:pt>
                  <c:pt idx="30">
                    <c:v>пер.Малинники,д.15</c:v>
                  </c:pt>
                  <c:pt idx="31">
                    <c:v>подвал</c:v>
                  </c:pt>
                  <c:pt idx="32">
                    <c:v>пер.Малинники,д.17</c:v>
                  </c:pt>
                  <c:pt idx="33">
                    <c:v>кв.84</c:v>
                  </c:pt>
                  <c:pt idx="35">
                    <c:v>ИТОГО</c:v>
                  </c:pt>
                  <c:pt idx="36">
                    <c:v>ул.Дружбы,д.6 </c:v>
                  </c:pt>
                  <c:pt idx="37">
                    <c:v>кв.16,18,22,23,24,25,28,29,30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6">
                    <c:v>ООО</c:v>
                  </c:pt>
                  <c:pt idx="37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</c:v>
                  </c:pt>
                  <c:pt idx="3">
                    <c:v>833,65</c:v>
                  </c:pt>
                  <c:pt idx="4">
                    <c:v>1</c:v>
                  </c:pt>
                  <c:pt idx="5">
                    <c:v>1297,78</c:v>
                  </c:pt>
                  <c:pt idx="6">
                    <c:v>1</c:v>
                  </c:pt>
                  <c:pt idx="7">
                    <c:v>1108,39</c:v>
                  </c:pt>
                  <c:pt idx="8">
                    <c:v>3110,95</c:v>
                  </c:pt>
                  <c:pt idx="9">
                    <c:v>4941,09</c:v>
                  </c:pt>
                  <c:pt idx="10">
                    <c:v>1</c:v>
                  </c:pt>
                  <c:pt idx="11">
                    <c:v>769,33</c:v>
                  </c:pt>
                  <c:pt idx="12">
                    <c:v>769,32</c:v>
                  </c:pt>
                  <c:pt idx="13">
                    <c:v>1538,65</c:v>
                  </c:pt>
                  <c:pt idx="14">
                    <c:v>4,08</c:v>
                  </c:pt>
                  <c:pt idx="15">
                    <c:v>3239,19</c:v>
                  </c:pt>
                  <c:pt idx="16">
                    <c:v>1</c:v>
                  </c:pt>
                  <c:pt idx="17">
                    <c:v>1501,76</c:v>
                  </c:pt>
                  <c:pt idx="18">
                    <c:v>1</c:v>
                  </c:pt>
                  <c:pt idx="19">
                    <c:v>2302,49</c:v>
                  </c:pt>
                  <c:pt idx="20">
                    <c:v>1,4</c:v>
                  </c:pt>
                  <c:pt idx="21">
                    <c:v>1501,13</c:v>
                  </c:pt>
                  <c:pt idx="22">
                    <c:v>2,1</c:v>
                  </c:pt>
                  <c:pt idx="23">
                    <c:v>1530,2</c:v>
                  </c:pt>
                  <c:pt idx="24">
                    <c:v>1</c:v>
                  </c:pt>
                  <c:pt idx="25">
                    <c:v>1603,22</c:v>
                  </c:pt>
                  <c:pt idx="26">
                    <c:v>1389,2</c:v>
                  </c:pt>
                  <c:pt idx="27">
                    <c:v>2083,95</c:v>
                  </c:pt>
                  <c:pt idx="28">
                    <c:v>1,8</c:v>
                  </c:pt>
                  <c:pt idx="29">
                    <c:v>4739,36</c:v>
                  </c:pt>
                  <c:pt idx="30">
                    <c:v>1</c:v>
                  </c:pt>
                  <c:pt idx="31">
                    <c:v>4279,82</c:v>
                  </c:pt>
                  <c:pt idx="32">
                    <c:v>1</c:v>
                  </c:pt>
                  <c:pt idx="33">
                    <c:v>2431,59</c:v>
                  </c:pt>
                  <c:pt idx="36">
                    <c:v>18</c:v>
                  </c:pt>
                  <c:pt idx="37">
                    <c:v>10962,74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3</c:v>
                  </c:pt>
                  <c:pt idx="9">
                    <c:v>1830,14</c:v>
                  </c:pt>
                  <c:pt idx="10">
                    <c:v>шт</c:v>
                  </c:pt>
                  <c:pt idx="12">
                    <c:v>1</c:v>
                  </c:pt>
                  <c:pt idx="13">
                    <c:v>769,33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3</c:v>
                  </c:pt>
                  <c:pt idx="27">
                    <c:v>694,75</c:v>
                  </c:pt>
                  <c:pt idx="28">
                    <c:v>мп</c:v>
                  </c:pt>
                  <c:pt idx="30">
                    <c:v>шт</c:v>
                  </c:pt>
                  <c:pt idx="32">
                    <c:v>шт</c:v>
                  </c:pt>
                  <c:pt idx="36">
                    <c:v>кан</c:v>
                  </c:pt>
                  <c:pt idx="37">
                    <c:v>и газоходов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шт</c:v>
                  </c:pt>
                  <c:pt idx="9">
                    <c:v>1,84</c:v>
                  </c:pt>
                  <c:pt idx="10">
                    <c:v>ремонт системы хвс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ремонт системы водоотведения</c:v>
                  </c:pt>
                  <c:pt idx="16">
                    <c:v>ремонт системы электроснабжения</c:v>
                  </c:pt>
                  <c:pt idx="18">
                    <c:v>монтаж решетки на окно</c:v>
                  </c:pt>
                  <c:pt idx="20">
                    <c:v>ремонт системы водоотведения</c:v>
                  </c:pt>
                  <c:pt idx="22">
                    <c:v>ремонт системы теплоснабжения</c:v>
                  </c:pt>
                  <c:pt idx="24">
                    <c:v>ремонт тамбурной двери</c:v>
                  </c:pt>
                  <c:pt idx="26">
                    <c:v>шт</c:v>
                  </c:pt>
                  <c:pt idx="27">
                    <c:v>2</c:v>
                  </c:pt>
                  <c:pt idx="28">
                    <c:v>ремонт системы хвс</c:v>
                  </c:pt>
                  <c:pt idx="30">
                    <c:v>ремонт системы хвс</c:v>
                  </c:pt>
                  <c:pt idx="32">
                    <c:v>ремонт системы теплоснабжения</c:v>
                  </c:pt>
                  <c:pt idx="36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теплоснабжения</c:v>
                  </c:pt>
                  <c:pt idx="9">
                    <c:v>мп</c:v>
                  </c:pt>
                  <c:pt idx="10">
                    <c:v>5</c:v>
                  </c:pt>
                  <c:pt idx="12">
                    <c:v>ремонт системы гвс</c:v>
                  </c:pt>
                  <c:pt idx="13">
                    <c:v>шт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ремонт системы теплоснабжения</c:v>
                  </c:pt>
                  <c:pt idx="27">
                    <c:v>шт 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2">
                    <c:v>6</c:v>
                  </c:pt>
                  <c:pt idx="13">
                    <c:v>ремонт системы хвс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Лист1!$N$10:$N$47</c:f>
              <c:numCache>
                <c:ptCount val="3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11.01.21</c:v>
                  </c:pt>
                  <c:pt idx="4">
                    <c:v>№2от</c:v>
                  </c:pt>
                  <c:pt idx="5">
                    <c:v>11.01.21</c:v>
                  </c:pt>
                  <c:pt idx="6">
                    <c:v> №3</c:v>
                  </c:pt>
                  <c:pt idx="7">
                    <c:v>11.01.21</c:v>
                  </c:pt>
                  <c:pt idx="8">
                    <c:v>№4</c:v>
                  </c:pt>
                  <c:pt idx="9">
                    <c:v>11.01.21</c:v>
                  </c:pt>
                  <c:pt idx="10">
                    <c:v>№5</c:v>
                  </c:pt>
                  <c:pt idx="11">
                    <c:v>11.01.21</c:v>
                  </c:pt>
                  <c:pt idx="12">
                    <c:v>№ 6</c:v>
                  </c:pt>
                  <c:pt idx="13">
                    <c:v>11.01.21</c:v>
                  </c:pt>
                  <c:pt idx="14">
                    <c:v>№ 7</c:v>
                  </c:pt>
                  <c:pt idx="15">
                    <c:v>11.01.21</c:v>
                  </c:pt>
                  <c:pt idx="16">
                    <c:v>№8</c:v>
                  </c:pt>
                  <c:pt idx="17">
                    <c:v>11.01.21</c:v>
                  </c:pt>
                  <c:pt idx="18">
                    <c:v>№9</c:v>
                  </c:pt>
                  <c:pt idx="19">
                    <c:v>11.01.21</c:v>
                  </c:pt>
                  <c:pt idx="20">
                    <c:v>№10</c:v>
                  </c:pt>
                  <c:pt idx="21">
                    <c:v>11.01.21</c:v>
                  </c:pt>
                  <c:pt idx="22">
                    <c:v>№11</c:v>
                  </c:pt>
                  <c:pt idx="23">
                    <c:v>11.01.21</c:v>
                  </c:pt>
                  <c:pt idx="24">
                    <c:v>№12</c:v>
                  </c:pt>
                  <c:pt idx="25">
                    <c:v>11.01.21</c:v>
                  </c:pt>
                  <c:pt idx="26">
                    <c:v>№13</c:v>
                  </c:pt>
                  <c:pt idx="27">
                    <c:v>11.01.21</c:v>
                  </c:pt>
                  <c:pt idx="28">
                    <c:v>№14</c:v>
                  </c:pt>
                  <c:pt idx="29">
                    <c:v>11.01.21</c:v>
                  </c:pt>
                  <c:pt idx="30">
                    <c:v>№15</c:v>
                  </c:pt>
                  <c:pt idx="31">
                    <c:v>11.01.21</c:v>
                  </c:pt>
                  <c:pt idx="32">
                    <c:v>№16</c:v>
                  </c:pt>
                  <c:pt idx="33">
                    <c:v>11.01.21</c:v>
                  </c:pt>
                  <c:pt idx="34">
                    <c:v>0</c:v>
                  </c:pt>
                  <c:pt idx="35">
                    <c:v>34867,95</c:v>
                  </c:pt>
                  <c:pt idx="36">
                    <c:v>№ДВК/5</c:v>
                  </c:pt>
                  <c:pt idx="37">
                    <c:v>18.01.21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 подъезд №3</c:v>
                  </c:pt>
                  <c:pt idx="4">
                    <c:v>ул.Ольговская,д.13</c:v>
                  </c:pt>
                  <c:pt idx="5">
                    <c:v> подъезд №1</c:v>
                  </c:pt>
                  <c:pt idx="6">
                    <c:v>ул.Тарутинская,д.171кор1</c:v>
                  </c:pt>
                  <c:pt idx="7">
                    <c:v>кв.16</c:v>
                  </c:pt>
                  <c:pt idx="8">
                    <c:v>ул.Тарутинская,д.184</c:v>
                  </c:pt>
                  <c:pt idx="9">
                    <c:v>подвал</c:v>
                  </c:pt>
                  <c:pt idx="10">
                    <c:v>пер.Ольговский,д.9</c:v>
                  </c:pt>
                  <c:pt idx="11">
                    <c:v> кв.13</c:v>
                  </c:pt>
                  <c:pt idx="12">
                    <c:v>пер.Дорожный,д.8</c:v>
                  </c:pt>
                  <c:pt idx="13">
                    <c:v>кв.51</c:v>
                  </c:pt>
                  <c:pt idx="14">
                    <c:v>ул.Дружбы ,д.5</c:v>
                  </c:pt>
                  <c:pt idx="15">
                    <c:v> кв.62</c:v>
                  </c:pt>
                  <c:pt idx="16">
                    <c:v>ул.Дружбы ,д.6</c:v>
                  </c:pt>
                  <c:pt idx="17">
                    <c:v> подъезд №2</c:v>
                  </c:pt>
                  <c:pt idx="18">
                    <c:v>ул.Дружбы ,д.9</c:v>
                  </c:pt>
                  <c:pt idx="19">
                    <c:v> подъезд №3</c:v>
                  </c:pt>
                  <c:pt idx="20">
                    <c:v>ул.Северная ,д.96</c:v>
                  </c:pt>
                  <c:pt idx="21">
                    <c:v>кв.48</c:v>
                  </c:pt>
                  <c:pt idx="22">
                    <c:v>ул.Забойная,д.1/69</c:v>
                  </c:pt>
                  <c:pt idx="23">
                    <c:v>кв.22</c:v>
                  </c:pt>
                  <c:pt idx="24">
                    <c:v>ул.Тракторная ,д.52</c:v>
                  </c:pt>
                  <c:pt idx="25">
                    <c:v>подъезд №1</c:v>
                  </c:pt>
                  <c:pt idx="26">
                    <c:v>ул.Промышленная ,д.4</c:v>
                  </c:pt>
                  <c:pt idx="27">
                    <c:v>кв. 55 и подвал</c:v>
                  </c:pt>
                  <c:pt idx="28">
                    <c:v>ул.Промышленная ,д.8</c:v>
                  </c:pt>
                  <c:pt idx="29">
                    <c:v>кв.6</c:v>
                  </c:pt>
                  <c:pt idx="30">
                    <c:v>пер.Малинники,д.15</c:v>
                  </c:pt>
                  <c:pt idx="31">
                    <c:v>подвал</c:v>
                  </c:pt>
                  <c:pt idx="32">
                    <c:v>пер.Малинники,д.17</c:v>
                  </c:pt>
                  <c:pt idx="33">
                    <c:v>кв.84</c:v>
                  </c:pt>
                  <c:pt idx="35">
                    <c:v>ИТОГО</c:v>
                  </c:pt>
                  <c:pt idx="36">
                    <c:v>ул.Дружбы,д.6 </c:v>
                  </c:pt>
                  <c:pt idx="37">
                    <c:v>кв.16,18,22,23,24,25,28,29,30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6">
                    <c:v>ООО</c:v>
                  </c:pt>
                  <c:pt idx="37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</c:v>
                  </c:pt>
                  <c:pt idx="3">
                    <c:v>833,65</c:v>
                  </c:pt>
                  <c:pt idx="4">
                    <c:v>1</c:v>
                  </c:pt>
                  <c:pt idx="5">
                    <c:v>1297,78</c:v>
                  </c:pt>
                  <c:pt idx="6">
                    <c:v>1</c:v>
                  </c:pt>
                  <c:pt idx="7">
                    <c:v>1108,39</c:v>
                  </c:pt>
                  <c:pt idx="8">
                    <c:v>3110,95</c:v>
                  </c:pt>
                  <c:pt idx="9">
                    <c:v>4941,09</c:v>
                  </c:pt>
                  <c:pt idx="10">
                    <c:v>1</c:v>
                  </c:pt>
                  <c:pt idx="11">
                    <c:v>769,33</c:v>
                  </c:pt>
                  <c:pt idx="12">
                    <c:v>769,32</c:v>
                  </c:pt>
                  <c:pt idx="13">
                    <c:v>1538,65</c:v>
                  </c:pt>
                  <c:pt idx="14">
                    <c:v>4,08</c:v>
                  </c:pt>
                  <c:pt idx="15">
                    <c:v>3239,19</c:v>
                  </c:pt>
                  <c:pt idx="16">
                    <c:v>1</c:v>
                  </c:pt>
                  <c:pt idx="17">
                    <c:v>1501,76</c:v>
                  </c:pt>
                  <c:pt idx="18">
                    <c:v>1</c:v>
                  </c:pt>
                  <c:pt idx="19">
                    <c:v>2302,49</c:v>
                  </c:pt>
                  <c:pt idx="20">
                    <c:v>1,4</c:v>
                  </c:pt>
                  <c:pt idx="21">
                    <c:v>1501,13</c:v>
                  </c:pt>
                  <c:pt idx="22">
                    <c:v>2,1</c:v>
                  </c:pt>
                  <c:pt idx="23">
                    <c:v>1530,2</c:v>
                  </c:pt>
                  <c:pt idx="24">
                    <c:v>1</c:v>
                  </c:pt>
                  <c:pt idx="25">
                    <c:v>1603,22</c:v>
                  </c:pt>
                  <c:pt idx="26">
                    <c:v>1389,2</c:v>
                  </c:pt>
                  <c:pt idx="27">
                    <c:v>2083,95</c:v>
                  </c:pt>
                  <c:pt idx="28">
                    <c:v>1,8</c:v>
                  </c:pt>
                  <c:pt idx="29">
                    <c:v>4739,36</c:v>
                  </c:pt>
                  <c:pt idx="30">
                    <c:v>1</c:v>
                  </c:pt>
                  <c:pt idx="31">
                    <c:v>4279,82</c:v>
                  </c:pt>
                  <c:pt idx="32">
                    <c:v>1</c:v>
                  </c:pt>
                  <c:pt idx="33">
                    <c:v>2431,59</c:v>
                  </c:pt>
                  <c:pt idx="36">
                    <c:v>18</c:v>
                  </c:pt>
                  <c:pt idx="37">
                    <c:v>10962,74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3</c:v>
                  </c:pt>
                  <c:pt idx="9">
                    <c:v>1830,14</c:v>
                  </c:pt>
                  <c:pt idx="10">
                    <c:v>шт</c:v>
                  </c:pt>
                  <c:pt idx="12">
                    <c:v>1</c:v>
                  </c:pt>
                  <c:pt idx="13">
                    <c:v>769,33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3</c:v>
                  </c:pt>
                  <c:pt idx="27">
                    <c:v>694,75</c:v>
                  </c:pt>
                  <c:pt idx="28">
                    <c:v>мп</c:v>
                  </c:pt>
                  <c:pt idx="30">
                    <c:v>шт</c:v>
                  </c:pt>
                  <c:pt idx="32">
                    <c:v>шт</c:v>
                  </c:pt>
                  <c:pt idx="36">
                    <c:v>кан</c:v>
                  </c:pt>
                  <c:pt idx="37">
                    <c:v>и газоходов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шт</c:v>
                  </c:pt>
                  <c:pt idx="9">
                    <c:v>1,84</c:v>
                  </c:pt>
                  <c:pt idx="10">
                    <c:v>ремонт системы хвс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ремонт системы водоотведения</c:v>
                  </c:pt>
                  <c:pt idx="16">
                    <c:v>ремонт системы электроснабжения</c:v>
                  </c:pt>
                  <c:pt idx="18">
                    <c:v>монтаж решетки на окно</c:v>
                  </c:pt>
                  <c:pt idx="20">
                    <c:v>ремонт системы водоотведения</c:v>
                  </c:pt>
                  <c:pt idx="22">
                    <c:v>ремонт системы теплоснабжения</c:v>
                  </c:pt>
                  <c:pt idx="24">
                    <c:v>ремонт тамбурной двери</c:v>
                  </c:pt>
                  <c:pt idx="26">
                    <c:v>шт</c:v>
                  </c:pt>
                  <c:pt idx="27">
                    <c:v>2</c:v>
                  </c:pt>
                  <c:pt idx="28">
                    <c:v>ремонт системы хвс</c:v>
                  </c:pt>
                  <c:pt idx="30">
                    <c:v>ремонт системы хвс</c:v>
                  </c:pt>
                  <c:pt idx="32">
                    <c:v>ремонт системы теплоснабжения</c:v>
                  </c:pt>
                  <c:pt idx="36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теплоснабжения</c:v>
                  </c:pt>
                  <c:pt idx="9">
                    <c:v>мп</c:v>
                  </c:pt>
                  <c:pt idx="10">
                    <c:v>5</c:v>
                  </c:pt>
                  <c:pt idx="12">
                    <c:v>ремонт системы гвс</c:v>
                  </c:pt>
                  <c:pt idx="13">
                    <c:v>шт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ремонт системы теплоснабжения</c:v>
                  </c:pt>
                  <c:pt idx="27">
                    <c:v>шт 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2">
                    <c:v>6</c:v>
                  </c:pt>
                  <c:pt idx="13">
                    <c:v>ремонт системы хвс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Лист1!$O$10:$O$47</c:f>
              <c:numCache>
                <c:ptCount val="38"/>
              </c:numCache>
            </c:numRef>
          </c:val>
        </c:ser>
        <c:axId val="3256374"/>
        <c:axId val="29307367"/>
      </c:bar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07367"/>
        <c:crosses val="autoZero"/>
        <c:auto val="1"/>
        <c:lblOffset val="100"/>
        <c:tickLblSkip val="1"/>
        <c:noMultiLvlLbl val="0"/>
      </c:catAx>
      <c:valAx>
        <c:axId val="29307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75"/>
          <c:y val="0.44425"/>
          <c:w val="0.047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130" zoomScaleNormal="130" zoomScaleSheetLayoutView="100" zoomScalePageLayoutView="0" workbookViewId="0" topLeftCell="A34">
      <selection activeCell="H61" sqref="H6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82" t="s">
        <v>53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30"/>
      <c r="N6" s="30"/>
    </row>
    <row r="7" spans="6:9" ht="12.75">
      <c r="F7" s="82" t="s">
        <v>18</v>
      </c>
      <c r="G7" s="82"/>
      <c r="H7" s="82"/>
      <c r="I7" s="82"/>
    </row>
    <row r="9" spans="1:14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37" t="s">
        <v>22</v>
      </c>
      <c r="I10" s="4" t="s">
        <v>12</v>
      </c>
      <c r="J10" s="7" t="s">
        <v>14</v>
      </c>
      <c r="K10" s="8"/>
      <c r="L10" s="31" t="s">
        <v>15</v>
      </c>
      <c r="M10" s="79" t="s">
        <v>20</v>
      </c>
      <c r="N10" s="80"/>
      <c r="O10" s="81"/>
    </row>
    <row r="11" spans="1:18" ht="14.25" customHeight="1" thickBot="1">
      <c r="A11" s="4" t="s">
        <v>6</v>
      </c>
      <c r="B11" s="28"/>
      <c r="C11" s="27"/>
      <c r="D11" s="29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28"/>
      <c r="N11" s="27"/>
      <c r="O11" s="29"/>
      <c r="R11" s="24"/>
    </row>
    <row r="12" spans="1:15" s="94" customFormat="1" ht="12.75">
      <c r="A12" s="83">
        <v>1</v>
      </c>
      <c r="B12" s="84" t="s">
        <v>37</v>
      </c>
      <c r="C12" s="85"/>
      <c r="D12" s="86"/>
      <c r="E12" s="87" t="s">
        <v>17</v>
      </c>
      <c r="F12" s="88" t="s">
        <v>56</v>
      </c>
      <c r="G12" s="89"/>
      <c r="H12" s="88"/>
      <c r="I12" s="90" t="s">
        <v>3</v>
      </c>
      <c r="J12" s="91" t="s">
        <v>54</v>
      </c>
      <c r="K12" s="92"/>
      <c r="L12" s="93" t="s">
        <v>119</v>
      </c>
      <c r="M12" s="84" t="s">
        <v>74</v>
      </c>
      <c r="N12" s="85"/>
      <c r="O12" s="86"/>
    </row>
    <row r="13" spans="1:15" s="94" customFormat="1" ht="13.5" thickBot="1">
      <c r="A13" s="95"/>
      <c r="B13" s="96"/>
      <c r="C13" s="97"/>
      <c r="D13" s="98"/>
      <c r="E13" s="99"/>
      <c r="F13" s="100"/>
      <c r="G13" s="101"/>
      <c r="H13" s="102" t="s">
        <v>55</v>
      </c>
      <c r="I13" s="103" t="s">
        <v>4</v>
      </c>
      <c r="J13" s="104" t="s">
        <v>73</v>
      </c>
      <c r="K13" s="105"/>
      <c r="L13" s="106" t="s">
        <v>120</v>
      </c>
      <c r="M13" s="96"/>
      <c r="N13" s="97"/>
      <c r="O13" s="98"/>
    </row>
    <row r="14" spans="1:15" s="2" customFormat="1" ht="12.75">
      <c r="A14" s="107">
        <v>2</v>
      </c>
      <c r="B14" s="84" t="s">
        <v>37</v>
      </c>
      <c r="C14" s="85"/>
      <c r="D14" s="86"/>
      <c r="E14" s="90" t="s">
        <v>16</v>
      </c>
      <c r="F14" s="108">
        <v>1</v>
      </c>
      <c r="G14" s="109"/>
      <c r="H14" s="110"/>
      <c r="I14" s="110" t="s">
        <v>3</v>
      </c>
      <c r="J14" s="91" t="s">
        <v>57</v>
      </c>
      <c r="K14" s="92"/>
      <c r="L14" s="20" t="s">
        <v>121</v>
      </c>
      <c r="M14" s="54" t="s">
        <v>74</v>
      </c>
      <c r="N14" s="55"/>
      <c r="O14" s="56"/>
    </row>
    <row r="15" spans="1:15" s="3" customFormat="1" ht="13.5" thickBot="1">
      <c r="A15" s="95"/>
      <c r="B15" s="96"/>
      <c r="C15" s="97"/>
      <c r="D15" s="98"/>
      <c r="E15" s="90"/>
      <c r="F15" s="111"/>
      <c r="G15" s="112"/>
      <c r="H15" s="103">
        <v>1297.78</v>
      </c>
      <c r="I15" s="103" t="s">
        <v>4</v>
      </c>
      <c r="J15" s="113" t="s">
        <v>72</v>
      </c>
      <c r="K15" s="114"/>
      <c r="L15" s="11" t="s">
        <v>120</v>
      </c>
      <c r="M15" s="33"/>
      <c r="N15" s="34"/>
      <c r="O15" s="32"/>
    </row>
    <row r="16" spans="1:19" ht="12.75">
      <c r="A16" s="107">
        <v>3</v>
      </c>
      <c r="B16" s="84" t="s">
        <v>37</v>
      </c>
      <c r="C16" s="85"/>
      <c r="D16" s="86"/>
      <c r="E16" s="115" t="s">
        <v>16</v>
      </c>
      <c r="F16" s="108">
        <v>1</v>
      </c>
      <c r="G16" s="109"/>
      <c r="H16" s="110"/>
      <c r="I16" s="110" t="s">
        <v>3</v>
      </c>
      <c r="J16" s="91" t="s">
        <v>58</v>
      </c>
      <c r="K16" s="92"/>
      <c r="L16" s="116" t="s">
        <v>122</v>
      </c>
      <c r="M16" s="84" t="s">
        <v>74</v>
      </c>
      <c r="N16" s="85"/>
      <c r="O16" s="86"/>
      <c r="S16" s="26"/>
    </row>
    <row r="17" spans="1:19" ht="13.5" thickBot="1">
      <c r="A17" s="117"/>
      <c r="B17" s="96"/>
      <c r="C17" s="97"/>
      <c r="D17" s="98"/>
      <c r="E17" s="103"/>
      <c r="F17" s="111"/>
      <c r="G17" s="112"/>
      <c r="H17" s="103">
        <v>1108.39</v>
      </c>
      <c r="I17" s="103" t="s">
        <v>4</v>
      </c>
      <c r="J17" s="118" t="s">
        <v>59</v>
      </c>
      <c r="K17" s="119"/>
      <c r="L17" s="106" t="s">
        <v>120</v>
      </c>
      <c r="M17" s="96"/>
      <c r="N17" s="97"/>
      <c r="O17" s="98"/>
      <c r="S17" s="26"/>
    </row>
    <row r="18" spans="1:15" ht="12.75">
      <c r="A18" s="120">
        <v>4</v>
      </c>
      <c r="B18" s="121" t="s">
        <v>32</v>
      </c>
      <c r="C18" s="122"/>
      <c r="D18" s="123"/>
      <c r="E18" s="124" t="s">
        <v>16</v>
      </c>
      <c r="F18" s="88" t="s">
        <v>60</v>
      </c>
      <c r="G18" s="100" t="s">
        <v>142</v>
      </c>
      <c r="H18" s="90"/>
      <c r="I18" s="110" t="s">
        <v>3</v>
      </c>
      <c r="J18" s="91" t="s">
        <v>46</v>
      </c>
      <c r="K18" s="92"/>
      <c r="L18" s="14" t="s">
        <v>123</v>
      </c>
      <c r="M18" s="54" t="s">
        <v>74</v>
      </c>
      <c r="N18" s="55"/>
      <c r="O18" s="56"/>
    </row>
    <row r="19" spans="1:15" ht="13.5" thickBot="1">
      <c r="A19" s="120"/>
      <c r="B19" s="84" t="s">
        <v>26</v>
      </c>
      <c r="C19" s="85"/>
      <c r="D19" s="86"/>
      <c r="E19" s="124" t="s">
        <v>17</v>
      </c>
      <c r="F19" s="102" t="s">
        <v>61</v>
      </c>
      <c r="G19" s="102" t="s">
        <v>62</v>
      </c>
      <c r="H19" s="90">
        <v>4941.09</v>
      </c>
      <c r="I19" s="103" t="s">
        <v>4</v>
      </c>
      <c r="J19" s="125" t="s">
        <v>27</v>
      </c>
      <c r="K19" s="126"/>
      <c r="L19" s="11" t="s">
        <v>120</v>
      </c>
      <c r="M19" s="49"/>
      <c r="N19" s="50"/>
      <c r="O19" s="51"/>
    </row>
    <row r="20" spans="1:15" ht="12.75">
      <c r="A20" s="127">
        <v>5</v>
      </c>
      <c r="B20" s="121" t="s">
        <v>64</v>
      </c>
      <c r="C20" s="122"/>
      <c r="D20" s="123"/>
      <c r="E20" s="115" t="s">
        <v>16</v>
      </c>
      <c r="F20" s="109">
        <v>1</v>
      </c>
      <c r="G20" s="128"/>
      <c r="H20" s="129"/>
      <c r="I20" s="110" t="s">
        <v>3</v>
      </c>
      <c r="J20" s="91" t="s">
        <v>65</v>
      </c>
      <c r="K20" s="92"/>
      <c r="L20" s="130" t="s">
        <v>124</v>
      </c>
      <c r="M20" s="84" t="s">
        <v>74</v>
      </c>
      <c r="N20" s="85"/>
      <c r="O20" s="86"/>
    </row>
    <row r="21" spans="1:15" ht="13.5" thickBot="1">
      <c r="A21" s="117"/>
      <c r="B21" s="131"/>
      <c r="C21" s="132"/>
      <c r="D21" s="133"/>
      <c r="E21" s="103"/>
      <c r="F21" s="109"/>
      <c r="G21" s="112"/>
      <c r="H21" s="112">
        <v>769.33</v>
      </c>
      <c r="I21" s="103" t="s">
        <v>4</v>
      </c>
      <c r="J21" s="134" t="s">
        <v>66</v>
      </c>
      <c r="K21" s="135"/>
      <c r="L21" s="106" t="s">
        <v>120</v>
      </c>
      <c r="M21" s="131"/>
      <c r="N21" s="132"/>
      <c r="O21" s="133"/>
    </row>
    <row r="22" spans="1:18" ht="12.75">
      <c r="A22" s="120">
        <v>6</v>
      </c>
      <c r="B22" s="121" t="s">
        <v>23</v>
      </c>
      <c r="C22" s="122"/>
      <c r="D22" s="123"/>
      <c r="E22" s="110" t="s">
        <v>16</v>
      </c>
      <c r="F22" s="89" t="s">
        <v>19</v>
      </c>
      <c r="G22" s="90">
        <v>769.32</v>
      </c>
      <c r="H22" s="90"/>
      <c r="I22" s="110" t="s">
        <v>3</v>
      </c>
      <c r="J22" s="91" t="s">
        <v>42</v>
      </c>
      <c r="K22" s="92"/>
      <c r="L22" s="93" t="s">
        <v>125</v>
      </c>
      <c r="M22" s="84" t="s">
        <v>74</v>
      </c>
      <c r="N22" s="85"/>
      <c r="O22" s="86"/>
      <c r="R22" t="s">
        <v>38</v>
      </c>
    </row>
    <row r="23" spans="1:15" ht="13.5" thickBot="1">
      <c r="A23" s="136"/>
      <c r="B23" s="96" t="s">
        <v>64</v>
      </c>
      <c r="C23" s="97"/>
      <c r="D23" s="98"/>
      <c r="E23" s="103" t="s">
        <v>16</v>
      </c>
      <c r="F23" s="100" t="s">
        <v>19</v>
      </c>
      <c r="G23" s="137">
        <v>769.33</v>
      </c>
      <c r="H23" s="103">
        <v>1538.65</v>
      </c>
      <c r="I23" s="103" t="s">
        <v>4</v>
      </c>
      <c r="J23" s="138" t="s">
        <v>63</v>
      </c>
      <c r="K23" s="119"/>
      <c r="L23" s="106" t="s">
        <v>120</v>
      </c>
      <c r="M23" s="131"/>
      <c r="N23" s="132"/>
      <c r="O23" s="133"/>
    </row>
    <row r="24" spans="1:15" ht="12.75">
      <c r="A24" s="120">
        <v>7</v>
      </c>
      <c r="B24" s="84" t="s">
        <v>26</v>
      </c>
      <c r="C24" s="85"/>
      <c r="D24" s="86"/>
      <c r="E24" s="110" t="s">
        <v>17</v>
      </c>
      <c r="F24" s="88" t="s">
        <v>69</v>
      </c>
      <c r="G24" s="100"/>
      <c r="H24" s="90"/>
      <c r="I24" s="110" t="s">
        <v>3</v>
      </c>
      <c r="J24" s="139" t="s">
        <v>67</v>
      </c>
      <c r="K24" s="140"/>
      <c r="L24" s="93" t="s">
        <v>126</v>
      </c>
      <c r="M24" s="84" t="s">
        <v>74</v>
      </c>
      <c r="N24" s="85"/>
      <c r="O24" s="86"/>
    </row>
    <row r="25" spans="1:15" ht="13.5" thickBot="1">
      <c r="A25" s="136"/>
      <c r="B25" s="131"/>
      <c r="C25" s="132"/>
      <c r="D25" s="133"/>
      <c r="E25" s="103"/>
      <c r="F25" s="100"/>
      <c r="G25" s="102"/>
      <c r="H25" s="99">
        <v>3239.19</v>
      </c>
      <c r="I25" s="103" t="s">
        <v>4</v>
      </c>
      <c r="J25" s="134" t="s">
        <v>68</v>
      </c>
      <c r="K25" s="135"/>
      <c r="L25" s="106" t="s">
        <v>120</v>
      </c>
      <c r="M25" s="96"/>
      <c r="N25" s="97"/>
      <c r="O25" s="98"/>
    </row>
    <row r="26" spans="1:15" ht="12.75">
      <c r="A26" s="120">
        <v>8</v>
      </c>
      <c r="B26" s="121" t="s">
        <v>37</v>
      </c>
      <c r="C26" s="122"/>
      <c r="D26" s="123"/>
      <c r="E26" s="110" t="s">
        <v>16</v>
      </c>
      <c r="F26" s="89" t="s">
        <v>19</v>
      </c>
      <c r="G26" s="100"/>
      <c r="H26" s="90"/>
      <c r="I26" s="110" t="s">
        <v>3</v>
      </c>
      <c r="J26" s="139" t="s">
        <v>70</v>
      </c>
      <c r="K26" s="140"/>
      <c r="L26" s="93" t="s">
        <v>127</v>
      </c>
      <c r="M26" s="84" t="s">
        <v>74</v>
      </c>
      <c r="N26" s="85"/>
      <c r="O26" s="86"/>
    </row>
    <row r="27" spans="1:19" ht="13.5" thickBot="1">
      <c r="A27" s="120"/>
      <c r="B27" s="131"/>
      <c r="C27" s="132"/>
      <c r="D27" s="133"/>
      <c r="E27" s="90"/>
      <c r="F27" s="102"/>
      <c r="G27" s="102"/>
      <c r="H27" s="110">
        <v>1501.76</v>
      </c>
      <c r="I27" s="103" t="s">
        <v>4</v>
      </c>
      <c r="J27" s="113" t="s">
        <v>71</v>
      </c>
      <c r="K27" s="114"/>
      <c r="L27" s="106" t="s">
        <v>120</v>
      </c>
      <c r="M27" s="96"/>
      <c r="N27" s="97"/>
      <c r="O27" s="98"/>
      <c r="S27" t="s">
        <v>35</v>
      </c>
    </row>
    <row r="28" spans="1:15" ht="12.75">
      <c r="A28" s="107">
        <v>9</v>
      </c>
      <c r="B28" s="84" t="s">
        <v>76</v>
      </c>
      <c r="C28" s="85"/>
      <c r="D28" s="86"/>
      <c r="E28" s="115" t="s">
        <v>16</v>
      </c>
      <c r="F28" s="109">
        <v>1</v>
      </c>
      <c r="G28" s="128"/>
      <c r="H28" s="129"/>
      <c r="I28" s="110" t="s">
        <v>3</v>
      </c>
      <c r="J28" s="139" t="s">
        <v>75</v>
      </c>
      <c r="K28" s="140"/>
      <c r="L28" s="130" t="s">
        <v>128</v>
      </c>
      <c r="M28" s="84" t="s">
        <v>49</v>
      </c>
      <c r="N28" s="85"/>
      <c r="O28" s="86"/>
    </row>
    <row r="29" spans="1:15" ht="13.5" thickBot="1">
      <c r="A29" s="95"/>
      <c r="B29" s="96"/>
      <c r="C29" s="97"/>
      <c r="D29" s="98"/>
      <c r="E29" s="90"/>
      <c r="F29" s="112"/>
      <c r="G29" s="112"/>
      <c r="H29" s="141">
        <v>2302.49</v>
      </c>
      <c r="I29" s="103" t="s">
        <v>4</v>
      </c>
      <c r="J29" s="104" t="s">
        <v>73</v>
      </c>
      <c r="K29" s="105"/>
      <c r="L29" s="106" t="s">
        <v>120</v>
      </c>
      <c r="M29" s="142"/>
      <c r="N29" s="143"/>
      <c r="O29" s="144"/>
    </row>
    <row r="30" spans="1:15" ht="12.75">
      <c r="A30" s="107">
        <v>10</v>
      </c>
      <c r="B30" s="84" t="s">
        <v>26</v>
      </c>
      <c r="C30" s="85"/>
      <c r="D30" s="86"/>
      <c r="E30" s="115" t="s">
        <v>17</v>
      </c>
      <c r="F30" s="109">
        <v>1.4</v>
      </c>
      <c r="G30" s="128"/>
      <c r="H30" s="129"/>
      <c r="I30" s="110" t="s">
        <v>3</v>
      </c>
      <c r="J30" s="139" t="s">
        <v>43</v>
      </c>
      <c r="K30" s="140"/>
      <c r="L30" s="130" t="s">
        <v>129</v>
      </c>
      <c r="M30" s="84" t="s">
        <v>74</v>
      </c>
      <c r="N30" s="85"/>
      <c r="O30" s="86"/>
    </row>
    <row r="31" spans="1:15" ht="13.5" thickBot="1">
      <c r="A31" s="95"/>
      <c r="B31" s="84"/>
      <c r="C31" s="85"/>
      <c r="D31" s="86"/>
      <c r="E31" s="90"/>
      <c r="F31" s="112"/>
      <c r="G31" s="103"/>
      <c r="H31" s="141">
        <v>1501.13</v>
      </c>
      <c r="I31" s="103" t="s">
        <v>4</v>
      </c>
      <c r="J31" s="145" t="s">
        <v>50</v>
      </c>
      <c r="K31" s="126"/>
      <c r="L31" s="106" t="s">
        <v>120</v>
      </c>
      <c r="M31" s="96"/>
      <c r="N31" s="97"/>
      <c r="O31" s="98"/>
    </row>
    <row r="32" spans="1:15" ht="12.75">
      <c r="A32" s="107">
        <v>11</v>
      </c>
      <c r="B32" s="121" t="s">
        <v>32</v>
      </c>
      <c r="C32" s="122"/>
      <c r="D32" s="123"/>
      <c r="E32" s="115" t="s">
        <v>17</v>
      </c>
      <c r="F32" s="109">
        <v>2.1</v>
      </c>
      <c r="G32" s="128"/>
      <c r="H32" s="129"/>
      <c r="I32" s="110" t="s">
        <v>3</v>
      </c>
      <c r="J32" s="91" t="s">
        <v>77</v>
      </c>
      <c r="K32" s="92"/>
      <c r="L32" s="130" t="s">
        <v>130</v>
      </c>
      <c r="M32" s="84" t="s">
        <v>74</v>
      </c>
      <c r="N32" s="85"/>
      <c r="O32" s="86"/>
    </row>
    <row r="33" spans="1:15" ht="13.5" thickBot="1">
      <c r="A33" s="117"/>
      <c r="B33" s="96"/>
      <c r="C33" s="97"/>
      <c r="D33" s="98"/>
      <c r="E33" s="103"/>
      <c r="F33" s="112"/>
      <c r="G33" s="112"/>
      <c r="H33" s="103">
        <v>1530.2</v>
      </c>
      <c r="I33" s="103" t="s">
        <v>4</v>
      </c>
      <c r="J33" s="96" t="s">
        <v>78</v>
      </c>
      <c r="K33" s="98"/>
      <c r="L33" s="106" t="s">
        <v>120</v>
      </c>
      <c r="M33" s="96"/>
      <c r="N33" s="97"/>
      <c r="O33" s="98"/>
    </row>
    <row r="34" spans="1:15" ht="12.75">
      <c r="A34" s="95">
        <v>12</v>
      </c>
      <c r="B34" s="84" t="s">
        <v>80</v>
      </c>
      <c r="C34" s="85"/>
      <c r="D34" s="86"/>
      <c r="E34" s="90" t="s">
        <v>16</v>
      </c>
      <c r="F34" s="111">
        <v>1</v>
      </c>
      <c r="G34" s="146"/>
      <c r="H34" s="141"/>
      <c r="I34" s="110" t="s">
        <v>3</v>
      </c>
      <c r="J34" s="139" t="s">
        <v>79</v>
      </c>
      <c r="K34" s="140"/>
      <c r="L34" s="130" t="s">
        <v>131</v>
      </c>
      <c r="M34" s="84" t="s">
        <v>139</v>
      </c>
      <c r="N34" s="85"/>
      <c r="O34" s="86"/>
    </row>
    <row r="35" spans="1:15" ht="13.5" thickBot="1">
      <c r="A35" s="95"/>
      <c r="B35" s="96"/>
      <c r="C35" s="97"/>
      <c r="D35" s="98"/>
      <c r="E35" s="90"/>
      <c r="F35" s="112"/>
      <c r="G35" s="112"/>
      <c r="H35" s="146">
        <v>1603.22</v>
      </c>
      <c r="I35" s="103" t="s">
        <v>4</v>
      </c>
      <c r="J35" s="96" t="s">
        <v>140</v>
      </c>
      <c r="K35" s="98"/>
      <c r="L35" s="106" t="s">
        <v>120</v>
      </c>
      <c r="M35" s="96"/>
      <c r="N35" s="97"/>
      <c r="O35" s="98"/>
    </row>
    <row r="36" spans="1:15" ht="12" customHeight="1">
      <c r="A36" s="107">
        <v>13</v>
      </c>
      <c r="B36" s="121" t="s">
        <v>32</v>
      </c>
      <c r="C36" s="122"/>
      <c r="D36" s="123"/>
      <c r="E36" s="115" t="s">
        <v>16</v>
      </c>
      <c r="F36" s="109">
        <v>3</v>
      </c>
      <c r="G36" s="128">
        <v>1389.2</v>
      </c>
      <c r="H36" s="129"/>
      <c r="I36" s="110" t="s">
        <v>3</v>
      </c>
      <c r="J36" s="139" t="s">
        <v>81</v>
      </c>
      <c r="K36" s="140"/>
      <c r="L36" s="130" t="s">
        <v>132</v>
      </c>
      <c r="M36" s="84" t="s">
        <v>74</v>
      </c>
      <c r="N36" s="85"/>
      <c r="O36" s="86"/>
    </row>
    <row r="37" spans="1:15" ht="15" customHeight="1" thickBot="1">
      <c r="A37" s="117"/>
      <c r="B37" s="84" t="s">
        <v>64</v>
      </c>
      <c r="C37" s="85"/>
      <c r="D37" s="86"/>
      <c r="E37" s="103" t="s">
        <v>82</v>
      </c>
      <c r="F37" s="112">
        <v>2</v>
      </c>
      <c r="G37" s="112">
        <v>694.75</v>
      </c>
      <c r="H37" s="112">
        <v>2083.95</v>
      </c>
      <c r="I37" s="103" t="s">
        <v>4</v>
      </c>
      <c r="J37" s="147" t="s">
        <v>141</v>
      </c>
      <c r="K37" s="148"/>
      <c r="L37" s="106" t="s">
        <v>120</v>
      </c>
      <c r="M37" s="96"/>
      <c r="N37" s="97"/>
      <c r="O37" s="149"/>
    </row>
    <row r="38" spans="1:15" ht="12.75">
      <c r="A38" s="127">
        <v>14</v>
      </c>
      <c r="B38" s="121" t="s">
        <v>64</v>
      </c>
      <c r="C38" s="122"/>
      <c r="D38" s="123"/>
      <c r="E38" s="115" t="s">
        <v>17</v>
      </c>
      <c r="F38" s="109">
        <v>1.8</v>
      </c>
      <c r="G38" s="129"/>
      <c r="H38" s="129"/>
      <c r="I38" s="110" t="s">
        <v>3</v>
      </c>
      <c r="J38" s="139" t="s">
        <v>51</v>
      </c>
      <c r="K38" s="140"/>
      <c r="L38" s="130" t="s">
        <v>133</v>
      </c>
      <c r="M38" s="84" t="s">
        <v>74</v>
      </c>
      <c r="N38" s="85"/>
      <c r="O38" s="86"/>
    </row>
    <row r="39" spans="1:15" ht="13.5" thickBot="1">
      <c r="A39" s="117"/>
      <c r="B39" s="131"/>
      <c r="C39" s="132"/>
      <c r="D39" s="133"/>
      <c r="E39" s="103"/>
      <c r="F39" s="112"/>
      <c r="G39" s="112"/>
      <c r="H39" s="103">
        <v>4739.36</v>
      </c>
      <c r="I39" s="103" t="s">
        <v>4</v>
      </c>
      <c r="J39" s="150" t="s">
        <v>83</v>
      </c>
      <c r="K39" s="151"/>
      <c r="L39" s="106" t="s">
        <v>120</v>
      </c>
      <c r="M39" s="142"/>
      <c r="N39" s="143"/>
      <c r="O39" s="144"/>
    </row>
    <row r="40" spans="1:15" ht="12.75">
      <c r="A40" s="127">
        <v>15</v>
      </c>
      <c r="B40" s="121" t="s">
        <v>64</v>
      </c>
      <c r="C40" s="122"/>
      <c r="D40" s="123"/>
      <c r="E40" s="115" t="s">
        <v>16</v>
      </c>
      <c r="F40" s="109">
        <v>1</v>
      </c>
      <c r="G40" s="129"/>
      <c r="H40" s="129"/>
      <c r="I40" s="110" t="s">
        <v>3</v>
      </c>
      <c r="J40" s="91" t="s">
        <v>84</v>
      </c>
      <c r="K40" s="92"/>
      <c r="L40" s="130" t="s">
        <v>134</v>
      </c>
      <c r="M40" s="84" t="s">
        <v>49</v>
      </c>
      <c r="N40" s="85"/>
      <c r="O40" s="86"/>
    </row>
    <row r="41" spans="1:15" ht="13.5" thickBot="1">
      <c r="A41" s="117"/>
      <c r="B41" s="131"/>
      <c r="C41" s="132"/>
      <c r="D41" s="133"/>
      <c r="E41" s="103"/>
      <c r="F41" s="112"/>
      <c r="G41" s="112"/>
      <c r="H41" s="103">
        <v>4279.82</v>
      </c>
      <c r="I41" s="103" t="s">
        <v>4</v>
      </c>
      <c r="J41" s="150" t="s">
        <v>27</v>
      </c>
      <c r="K41" s="151"/>
      <c r="L41" s="106" t="s">
        <v>120</v>
      </c>
      <c r="M41" s="142"/>
      <c r="N41" s="143"/>
      <c r="O41" s="144"/>
    </row>
    <row r="42" spans="1:15" ht="12.75">
      <c r="A42" s="107">
        <v>16</v>
      </c>
      <c r="B42" s="84" t="s">
        <v>32</v>
      </c>
      <c r="C42" s="85"/>
      <c r="D42" s="86"/>
      <c r="E42" s="115" t="s">
        <v>16</v>
      </c>
      <c r="F42" s="109">
        <v>1</v>
      </c>
      <c r="G42" s="128"/>
      <c r="H42" s="129"/>
      <c r="I42" s="110" t="s">
        <v>3</v>
      </c>
      <c r="J42" s="91" t="s">
        <v>41</v>
      </c>
      <c r="K42" s="92"/>
      <c r="L42" s="130" t="s">
        <v>135</v>
      </c>
      <c r="M42" s="84" t="s">
        <v>49</v>
      </c>
      <c r="N42" s="85"/>
      <c r="O42" s="86"/>
    </row>
    <row r="43" spans="1:15" ht="13.5" thickBot="1">
      <c r="A43" s="95"/>
      <c r="B43" s="96"/>
      <c r="C43" s="97"/>
      <c r="D43" s="98"/>
      <c r="E43" s="90"/>
      <c r="F43" s="112"/>
      <c r="G43" s="146"/>
      <c r="H43" s="141">
        <v>2431.59</v>
      </c>
      <c r="I43" s="103" t="s">
        <v>4</v>
      </c>
      <c r="J43" s="152" t="s">
        <v>85</v>
      </c>
      <c r="K43" s="153"/>
      <c r="L43" s="106" t="s">
        <v>120</v>
      </c>
      <c r="M43" s="154"/>
      <c r="N43" s="132"/>
      <c r="O43" s="133"/>
    </row>
    <row r="44" spans="1:15" ht="12.75">
      <c r="A44" s="12"/>
      <c r="B44" s="54"/>
      <c r="C44" s="55"/>
      <c r="D44" s="56"/>
      <c r="E44" s="17"/>
      <c r="F44" s="21"/>
      <c r="G44" s="13"/>
      <c r="H44" s="13"/>
      <c r="I44" s="1"/>
      <c r="J44" s="62"/>
      <c r="K44" s="63"/>
      <c r="L44" s="16"/>
      <c r="M44" s="54"/>
      <c r="N44" s="55"/>
      <c r="O44" s="56"/>
    </row>
    <row r="45" spans="1:15" ht="13.5" thickBot="1">
      <c r="A45" s="42"/>
      <c r="B45" s="57"/>
      <c r="C45" s="58"/>
      <c r="D45" s="59"/>
      <c r="E45" s="44"/>
      <c r="F45" s="22"/>
      <c r="G45" s="48" t="s">
        <v>21</v>
      </c>
      <c r="H45" s="47">
        <f>SUM(H10:H44)</f>
        <v>34867.950000000004</v>
      </c>
      <c r="I45" s="25"/>
      <c r="J45" s="77"/>
      <c r="K45" s="78"/>
      <c r="L45" s="11"/>
      <c r="M45" s="33"/>
      <c r="N45" s="34"/>
      <c r="O45" s="43"/>
    </row>
    <row r="46" spans="1:15" ht="12.75">
      <c r="A46" s="107">
        <v>17</v>
      </c>
      <c r="B46" s="155" t="s">
        <v>143</v>
      </c>
      <c r="C46" s="156"/>
      <c r="D46" s="157"/>
      <c r="E46" s="115" t="s">
        <v>144</v>
      </c>
      <c r="F46" s="109">
        <v>18</v>
      </c>
      <c r="G46" s="128"/>
      <c r="H46" s="129"/>
      <c r="I46" s="110" t="s">
        <v>3</v>
      </c>
      <c r="J46" s="91" t="s">
        <v>147</v>
      </c>
      <c r="K46" s="92"/>
      <c r="L46" s="158" t="s">
        <v>149</v>
      </c>
      <c r="M46" s="121" t="s">
        <v>151</v>
      </c>
      <c r="N46" s="122"/>
      <c r="O46" s="123"/>
    </row>
    <row r="47" spans="1:15" ht="13.5" thickBot="1">
      <c r="A47" s="117"/>
      <c r="B47" s="159" t="s">
        <v>146</v>
      </c>
      <c r="C47" s="159"/>
      <c r="D47" s="160"/>
      <c r="E47" s="103"/>
      <c r="F47" s="112"/>
      <c r="G47" s="112"/>
      <c r="H47" s="112">
        <v>10962.74</v>
      </c>
      <c r="I47" s="103" t="s">
        <v>145</v>
      </c>
      <c r="J47" s="154" t="s">
        <v>148</v>
      </c>
      <c r="K47" s="161"/>
      <c r="L47" s="106" t="s">
        <v>150</v>
      </c>
      <c r="M47" s="134"/>
      <c r="N47" s="162"/>
      <c r="O47" s="149"/>
    </row>
    <row r="48" spans="1:15" ht="12.75">
      <c r="A48" s="95">
        <v>18</v>
      </c>
      <c r="B48" s="121" t="s">
        <v>117</v>
      </c>
      <c r="C48" s="122"/>
      <c r="D48" s="123"/>
      <c r="E48" s="90" t="s">
        <v>25</v>
      </c>
      <c r="F48" s="111">
        <v>40</v>
      </c>
      <c r="G48" s="146"/>
      <c r="H48" s="141"/>
      <c r="I48" s="110" t="s">
        <v>36</v>
      </c>
      <c r="J48" s="139" t="s">
        <v>113</v>
      </c>
      <c r="K48" s="140"/>
      <c r="L48" s="130" t="s">
        <v>136</v>
      </c>
      <c r="M48" s="84" t="s">
        <v>116</v>
      </c>
      <c r="N48" s="85"/>
      <c r="O48" s="86"/>
    </row>
    <row r="49" spans="1:15" ht="13.5" thickBot="1">
      <c r="A49" s="95"/>
      <c r="B49" s="84"/>
      <c r="C49" s="85"/>
      <c r="D49" s="86"/>
      <c r="E49" s="90"/>
      <c r="F49" s="112"/>
      <c r="G49" s="112"/>
      <c r="H49" s="146">
        <v>6000</v>
      </c>
      <c r="I49" s="103" t="s">
        <v>112</v>
      </c>
      <c r="J49" s="96" t="s">
        <v>114</v>
      </c>
      <c r="K49" s="98"/>
      <c r="L49" s="106" t="s">
        <v>115</v>
      </c>
      <c r="M49" s="96"/>
      <c r="N49" s="97"/>
      <c r="O49" s="98"/>
    </row>
    <row r="50" spans="1:15" ht="12.75">
      <c r="A50" s="107">
        <v>19</v>
      </c>
      <c r="B50" s="121" t="s">
        <v>111</v>
      </c>
      <c r="C50" s="122"/>
      <c r="D50" s="123"/>
      <c r="E50" s="115" t="s">
        <v>16</v>
      </c>
      <c r="F50" s="109">
        <v>1</v>
      </c>
      <c r="G50" s="128"/>
      <c r="H50" s="129"/>
      <c r="I50" s="110" t="s">
        <v>3</v>
      </c>
      <c r="J50" s="139" t="s">
        <v>70</v>
      </c>
      <c r="K50" s="140"/>
      <c r="L50" s="16" t="s">
        <v>109</v>
      </c>
      <c r="M50" s="74" t="s">
        <v>138</v>
      </c>
      <c r="N50" s="75"/>
      <c r="O50" s="76"/>
    </row>
    <row r="51" spans="1:15" ht="13.5" thickBot="1">
      <c r="A51" s="95"/>
      <c r="B51" s="96"/>
      <c r="C51" s="97"/>
      <c r="D51" s="98"/>
      <c r="E51" s="90"/>
      <c r="F51" s="112"/>
      <c r="G51" s="112"/>
      <c r="H51" s="141">
        <v>8500</v>
      </c>
      <c r="I51" s="103" t="s">
        <v>108</v>
      </c>
      <c r="J51" s="145" t="s">
        <v>137</v>
      </c>
      <c r="K51" s="126"/>
      <c r="L51" s="11" t="s">
        <v>110</v>
      </c>
      <c r="M51" s="33"/>
      <c r="N51" s="34"/>
      <c r="O51" s="32"/>
    </row>
    <row r="52" spans="1:15" ht="12.75">
      <c r="A52" s="107">
        <v>20</v>
      </c>
      <c r="B52" s="84" t="s">
        <v>104</v>
      </c>
      <c r="C52" s="85"/>
      <c r="D52" s="86"/>
      <c r="E52" s="115" t="s">
        <v>16</v>
      </c>
      <c r="F52" s="109">
        <v>3</v>
      </c>
      <c r="G52" s="128"/>
      <c r="H52" s="129"/>
      <c r="I52" s="110" t="s">
        <v>3</v>
      </c>
      <c r="J52" s="91" t="s">
        <v>47</v>
      </c>
      <c r="K52" s="92"/>
      <c r="L52" s="130" t="s">
        <v>105</v>
      </c>
      <c r="M52" s="91" t="s">
        <v>107</v>
      </c>
      <c r="N52" s="163"/>
      <c r="O52" s="92"/>
    </row>
    <row r="53" spans="1:15" ht="15" thickBot="1">
      <c r="A53" s="117"/>
      <c r="B53" s="131"/>
      <c r="C53" s="132"/>
      <c r="D53" s="133"/>
      <c r="E53" s="103"/>
      <c r="F53" s="112"/>
      <c r="G53" s="103"/>
      <c r="H53" s="112">
        <v>89905</v>
      </c>
      <c r="I53" s="164" t="s">
        <v>118</v>
      </c>
      <c r="J53" s="150"/>
      <c r="K53" s="151"/>
      <c r="L53" s="106" t="s">
        <v>106</v>
      </c>
      <c r="M53" s="142"/>
      <c r="N53" s="143"/>
      <c r="O53" s="144"/>
    </row>
    <row r="54" spans="1:15" ht="12.75">
      <c r="A54" s="107">
        <v>21</v>
      </c>
      <c r="B54" s="155" t="s">
        <v>91</v>
      </c>
      <c r="C54" s="156"/>
      <c r="D54" s="157"/>
      <c r="E54" s="165" t="s">
        <v>92</v>
      </c>
      <c r="F54" s="109">
        <v>1</v>
      </c>
      <c r="G54" s="108"/>
      <c r="H54" s="129"/>
      <c r="I54" s="110" t="s">
        <v>3</v>
      </c>
      <c r="J54" s="91" t="s">
        <v>48</v>
      </c>
      <c r="K54" s="92"/>
      <c r="L54" s="130" t="s">
        <v>95</v>
      </c>
      <c r="M54" s="91" t="s">
        <v>96</v>
      </c>
      <c r="N54" s="163"/>
      <c r="O54" s="92"/>
    </row>
    <row r="55" spans="1:15" ht="13.5" thickBot="1">
      <c r="A55" s="117"/>
      <c r="B55" s="131" t="s">
        <v>93</v>
      </c>
      <c r="C55" s="132"/>
      <c r="D55" s="133"/>
      <c r="E55" s="103"/>
      <c r="F55" s="112"/>
      <c r="G55" s="166"/>
      <c r="H55" s="112">
        <v>22350</v>
      </c>
      <c r="I55" s="103" t="s">
        <v>28</v>
      </c>
      <c r="J55" s="154" t="s">
        <v>27</v>
      </c>
      <c r="K55" s="161"/>
      <c r="L55" s="106" t="s">
        <v>94</v>
      </c>
      <c r="M55" s="96"/>
      <c r="N55" s="97"/>
      <c r="O55" s="149">
        <f>SUM(A55:N55)</f>
        <v>22350</v>
      </c>
    </row>
    <row r="56" spans="1:15" ht="12.75">
      <c r="A56" s="107">
        <v>22</v>
      </c>
      <c r="B56" s="155" t="s">
        <v>45</v>
      </c>
      <c r="C56" s="156"/>
      <c r="D56" s="157"/>
      <c r="E56" s="115" t="s">
        <v>16</v>
      </c>
      <c r="F56" s="109">
        <v>1</v>
      </c>
      <c r="G56" s="109">
        <v>1700</v>
      </c>
      <c r="H56" s="129"/>
      <c r="I56" s="110" t="s">
        <v>3</v>
      </c>
      <c r="J56" s="91" t="s">
        <v>33</v>
      </c>
      <c r="K56" s="92"/>
      <c r="L56" s="39" t="s">
        <v>29</v>
      </c>
      <c r="M56" s="68" t="s">
        <v>31</v>
      </c>
      <c r="N56" s="69"/>
      <c r="O56" s="70"/>
    </row>
    <row r="57" spans="1:15" ht="13.5" thickBot="1">
      <c r="A57" s="117"/>
      <c r="B57" s="131" t="s">
        <v>44</v>
      </c>
      <c r="C57" s="132"/>
      <c r="D57" s="133"/>
      <c r="E57" s="103" t="s">
        <v>16</v>
      </c>
      <c r="F57" s="112">
        <v>1</v>
      </c>
      <c r="G57" s="112">
        <v>1700</v>
      </c>
      <c r="H57" s="112">
        <v>3400</v>
      </c>
      <c r="I57" s="103" t="s">
        <v>28</v>
      </c>
      <c r="J57" s="154" t="s">
        <v>27</v>
      </c>
      <c r="K57" s="161"/>
      <c r="L57" s="11" t="s">
        <v>30</v>
      </c>
      <c r="M57" s="57"/>
      <c r="N57" s="58"/>
      <c r="O57" s="35"/>
    </row>
    <row r="58" spans="1:15" ht="12.75">
      <c r="A58" s="12">
        <v>23</v>
      </c>
      <c r="B58" s="54" t="s">
        <v>155</v>
      </c>
      <c r="C58" s="55"/>
      <c r="D58" s="56"/>
      <c r="E58" s="17" t="s">
        <v>25</v>
      </c>
      <c r="F58" s="21">
        <v>9.4</v>
      </c>
      <c r="G58" s="38"/>
      <c r="H58" s="18"/>
      <c r="I58" s="1" t="s">
        <v>36</v>
      </c>
      <c r="J58" s="62" t="s">
        <v>86</v>
      </c>
      <c r="K58" s="63"/>
      <c r="L58" s="36" t="s">
        <v>87</v>
      </c>
      <c r="M58" s="54" t="s">
        <v>52</v>
      </c>
      <c r="N58" s="55"/>
      <c r="O58" s="56"/>
    </row>
    <row r="59" spans="1:15" ht="13.5" thickBot="1">
      <c r="A59" s="15"/>
      <c r="B59" s="57" t="s">
        <v>154</v>
      </c>
      <c r="C59" s="58"/>
      <c r="D59" s="59"/>
      <c r="E59" s="23" t="s">
        <v>17</v>
      </c>
      <c r="F59" s="22">
        <v>13</v>
      </c>
      <c r="G59" s="22"/>
      <c r="H59" s="22">
        <v>31551.73</v>
      </c>
      <c r="I59" s="45" t="s">
        <v>40</v>
      </c>
      <c r="J59" s="52" t="s">
        <v>88</v>
      </c>
      <c r="K59" s="53"/>
      <c r="L59" s="11" t="s">
        <v>89</v>
      </c>
      <c r="M59" s="60" t="s">
        <v>90</v>
      </c>
      <c r="N59" s="61"/>
      <c r="O59" s="46">
        <f>SUM(A59:N59)</f>
        <v>31564.73</v>
      </c>
    </row>
    <row r="60" spans="1:15" ht="12.75">
      <c r="A60" s="12">
        <v>24</v>
      </c>
      <c r="B60" s="64" t="s">
        <v>102</v>
      </c>
      <c r="C60" s="65"/>
      <c r="D60" s="66"/>
      <c r="E60" s="17" t="s">
        <v>16</v>
      </c>
      <c r="F60" s="21">
        <v>1</v>
      </c>
      <c r="G60" s="38"/>
      <c r="H60" s="18"/>
      <c r="I60" s="1" t="s">
        <v>97</v>
      </c>
      <c r="J60" s="62" t="s">
        <v>101</v>
      </c>
      <c r="K60" s="63"/>
      <c r="L60" s="16" t="s">
        <v>99</v>
      </c>
      <c r="M60" s="71" t="s">
        <v>153</v>
      </c>
      <c r="N60" s="72"/>
      <c r="O60" s="73"/>
    </row>
    <row r="61" spans="1:15" ht="13.5" thickBot="1">
      <c r="A61" s="15"/>
      <c r="B61" s="49" t="s">
        <v>103</v>
      </c>
      <c r="C61" s="50"/>
      <c r="D61" s="51"/>
      <c r="E61" s="23"/>
      <c r="F61" s="22"/>
      <c r="G61" s="22"/>
      <c r="H61" s="22">
        <v>3050</v>
      </c>
      <c r="I61" s="25" t="s">
        <v>98</v>
      </c>
      <c r="J61" s="52" t="s">
        <v>27</v>
      </c>
      <c r="K61" s="53"/>
      <c r="L61" s="11" t="s">
        <v>100</v>
      </c>
      <c r="M61" s="67" t="s">
        <v>152</v>
      </c>
      <c r="N61" s="61"/>
      <c r="O61">
        <f>SUM(A61:N61)</f>
        <v>3050</v>
      </c>
    </row>
    <row r="63" spans="7:8" ht="12.75">
      <c r="G63" s="41" t="s">
        <v>21</v>
      </c>
      <c r="H63" s="40">
        <f>SUM(H47:H62)</f>
        <v>175719.47</v>
      </c>
    </row>
    <row r="65" spans="7:8" ht="12.75">
      <c r="G65" s="41" t="s">
        <v>39</v>
      </c>
      <c r="H65" s="40">
        <v>210587.42</v>
      </c>
    </row>
    <row r="67" ht="12.75">
      <c r="A67" s="40" t="s">
        <v>34</v>
      </c>
    </row>
    <row r="69" ht="12.75">
      <c r="A69" s="40"/>
    </row>
    <row r="81" ht="12.75">
      <c r="G81" s="41"/>
    </row>
    <row r="83" ht="12.75">
      <c r="G83" s="41"/>
    </row>
    <row r="86" ht="12.75">
      <c r="A86" s="40"/>
    </row>
  </sheetData>
  <sheetProtection/>
  <mergeCells count="144">
    <mergeCell ref="M46:O46"/>
    <mergeCell ref="M28:O28"/>
    <mergeCell ref="M24:O24"/>
    <mergeCell ref="M47:N47"/>
    <mergeCell ref="J47:K47"/>
    <mergeCell ref="B46:D46"/>
    <mergeCell ref="J37:K37"/>
    <mergeCell ref="M30:O30"/>
    <mergeCell ref="M31:O31"/>
    <mergeCell ref="J30:K30"/>
    <mergeCell ref="M27:O27"/>
    <mergeCell ref="J33:K33"/>
    <mergeCell ref="J34:K34"/>
    <mergeCell ref="M34:O34"/>
    <mergeCell ref="M33:O33"/>
    <mergeCell ref="J31:K31"/>
    <mergeCell ref="M37:N37"/>
    <mergeCell ref="B38:D38"/>
    <mergeCell ref="J38:K38"/>
    <mergeCell ref="B33:D33"/>
    <mergeCell ref="J32:K32"/>
    <mergeCell ref="M35:O35"/>
    <mergeCell ref="J36:K36"/>
    <mergeCell ref="M26:O26"/>
    <mergeCell ref="M23:O23"/>
    <mergeCell ref="M21:O21"/>
    <mergeCell ref="J25:K25"/>
    <mergeCell ref="M22:O22"/>
    <mergeCell ref="B21:D21"/>
    <mergeCell ref="J23:K23"/>
    <mergeCell ref="J21:K21"/>
    <mergeCell ref="M25:O25"/>
    <mergeCell ref="J24:K24"/>
    <mergeCell ref="M20:O20"/>
    <mergeCell ref="J22:K22"/>
    <mergeCell ref="B22:D22"/>
    <mergeCell ref="J20:K20"/>
    <mergeCell ref="J19:K19"/>
    <mergeCell ref="B18:D18"/>
    <mergeCell ref="M19:O19"/>
    <mergeCell ref="B20:D20"/>
    <mergeCell ref="B19:D19"/>
    <mergeCell ref="J17:K17"/>
    <mergeCell ref="J16:K16"/>
    <mergeCell ref="B17:D17"/>
    <mergeCell ref="B16:D16"/>
    <mergeCell ref="M18:O18"/>
    <mergeCell ref="J18:K18"/>
    <mergeCell ref="B15:D15"/>
    <mergeCell ref="B6:L6"/>
    <mergeCell ref="B12:D12"/>
    <mergeCell ref="F7:I7"/>
    <mergeCell ref="J12:K12"/>
    <mergeCell ref="J14:K14"/>
    <mergeCell ref="B14:D14"/>
    <mergeCell ref="B13:D13"/>
    <mergeCell ref="J15:K15"/>
    <mergeCell ref="M10:O10"/>
    <mergeCell ref="M12:O12"/>
    <mergeCell ref="M14:O14"/>
    <mergeCell ref="M16:O16"/>
    <mergeCell ref="M17:O17"/>
    <mergeCell ref="M13:O13"/>
    <mergeCell ref="B23:D23"/>
    <mergeCell ref="B34:D34"/>
    <mergeCell ref="B31:D31"/>
    <mergeCell ref="B28:D28"/>
    <mergeCell ref="B27:D27"/>
    <mergeCell ref="J26:K26"/>
    <mergeCell ref="J27:K27"/>
    <mergeCell ref="B32:D32"/>
    <mergeCell ref="B24:D24"/>
    <mergeCell ref="B25:D25"/>
    <mergeCell ref="M42:O42"/>
    <mergeCell ref="M40:O40"/>
    <mergeCell ref="M44:O44"/>
    <mergeCell ref="J44:K44"/>
    <mergeCell ref="B35:D35"/>
    <mergeCell ref="J35:K35"/>
    <mergeCell ref="M36:O36"/>
    <mergeCell ref="B26:D26"/>
    <mergeCell ref="M43:O43"/>
    <mergeCell ref="M38:O38"/>
    <mergeCell ref="B43:D43"/>
    <mergeCell ref="J43:K43"/>
    <mergeCell ref="B39:D39"/>
    <mergeCell ref="J28:K28"/>
    <mergeCell ref="B30:D30"/>
    <mergeCell ref="B36:D36"/>
    <mergeCell ref="M32:O32"/>
    <mergeCell ref="B37:D37"/>
    <mergeCell ref="J51:K51"/>
    <mergeCell ref="J46:K46"/>
    <mergeCell ref="B41:D41"/>
    <mergeCell ref="B42:D42"/>
    <mergeCell ref="B40:D40"/>
    <mergeCell ref="J42:K42"/>
    <mergeCell ref="B45:D45"/>
    <mergeCell ref="J45:K45"/>
    <mergeCell ref="J40:K40"/>
    <mergeCell ref="M52:O52"/>
    <mergeCell ref="J48:K48"/>
    <mergeCell ref="J52:K52"/>
    <mergeCell ref="B49:D49"/>
    <mergeCell ref="B50:D50"/>
    <mergeCell ref="J50:K50"/>
    <mergeCell ref="M49:O49"/>
    <mergeCell ref="M48:O48"/>
    <mergeCell ref="M50:O50"/>
    <mergeCell ref="B51:D51"/>
    <mergeCell ref="B53:D53"/>
    <mergeCell ref="B29:D29"/>
    <mergeCell ref="J53:K53"/>
    <mergeCell ref="J49:K49"/>
    <mergeCell ref="B44:D44"/>
    <mergeCell ref="B52:D52"/>
    <mergeCell ref="B48:D48"/>
    <mergeCell ref="J41:K41"/>
    <mergeCell ref="J39:K39"/>
    <mergeCell ref="B47:D47"/>
    <mergeCell ref="B54:D54"/>
    <mergeCell ref="J54:K54"/>
    <mergeCell ref="M54:O54"/>
    <mergeCell ref="B55:D55"/>
    <mergeCell ref="J55:K55"/>
    <mergeCell ref="M55:N55"/>
    <mergeCell ref="M56:O56"/>
    <mergeCell ref="B57:D57"/>
    <mergeCell ref="J57:K57"/>
    <mergeCell ref="M57:N57"/>
    <mergeCell ref="J60:K60"/>
    <mergeCell ref="B56:D56"/>
    <mergeCell ref="J56:K56"/>
    <mergeCell ref="M60:O60"/>
    <mergeCell ref="B61:D61"/>
    <mergeCell ref="J61:K61"/>
    <mergeCell ref="M58:O58"/>
    <mergeCell ref="B59:D59"/>
    <mergeCell ref="J59:K59"/>
    <mergeCell ref="M59:N59"/>
    <mergeCell ref="B58:D58"/>
    <mergeCell ref="J58:K58"/>
    <mergeCell ref="B60:D60"/>
    <mergeCell ref="M61:N6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2021-02-15T10:27:32Z</cp:lastPrinted>
  <dcterms:created xsi:type="dcterms:W3CDTF">2008-04-24T07:56:28Z</dcterms:created>
  <dcterms:modified xsi:type="dcterms:W3CDTF">2021-03-22T14:13:14Z</dcterms:modified>
  <cp:category/>
  <cp:version/>
  <cp:contentType/>
  <cp:contentStatus/>
</cp:coreProperties>
</file>